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198"/>
  </bookViews>
  <sheets>
    <sheet name="2025" sheetId="4" r:id="rId1"/>
  </sheets>
  <calcPr calcId="125725"/>
</workbook>
</file>

<file path=xl/calcChain.xml><?xml version="1.0" encoding="utf-8"?>
<calcChain xmlns="http://schemas.openxmlformats.org/spreadsheetml/2006/main">
  <c r="P469" i="4"/>
  <c r="BQ463" l="1"/>
  <c r="BP463"/>
  <c r="BO463"/>
  <c r="BM463"/>
  <c r="BL463"/>
  <c r="BK463"/>
  <c r="BN463" s="1"/>
  <c r="BI463"/>
  <c r="BH463"/>
  <c r="BG463"/>
  <c r="BF463"/>
  <c r="AX463"/>
  <c r="AT463"/>
  <c r="AP463"/>
  <c r="AL463"/>
  <c r="AH463"/>
  <c r="AD463"/>
  <c r="Z463"/>
  <c r="V463"/>
  <c r="R463"/>
  <c r="N463"/>
  <c r="J463"/>
  <c r="F463"/>
  <c r="BQ104"/>
  <c r="BP104"/>
  <c r="BO104"/>
  <c r="BM104"/>
  <c r="BL104"/>
  <c r="BK104"/>
  <c r="BI104"/>
  <c r="BH104"/>
  <c r="BG104"/>
  <c r="BF104"/>
  <c r="AX104"/>
  <c r="AT104"/>
  <c r="AP104"/>
  <c r="AL104"/>
  <c r="AH104"/>
  <c r="AD104"/>
  <c r="Z104"/>
  <c r="V104"/>
  <c r="R104"/>
  <c r="N104"/>
  <c r="J104"/>
  <c r="F104"/>
  <c r="BQ195"/>
  <c r="BP195"/>
  <c r="BO195"/>
  <c r="BM195"/>
  <c r="BL195"/>
  <c r="BK195"/>
  <c r="BI195"/>
  <c r="BU195" s="1"/>
  <c r="BH195"/>
  <c r="BG195"/>
  <c r="BF195"/>
  <c r="AX195"/>
  <c r="AT195"/>
  <c r="AP195"/>
  <c r="AL195"/>
  <c r="AH195"/>
  <c r="AD195"/>
  <c r="Z195"/>
  <c r="V195"/>
  <c r="R195"/>
  <c r="N195"/>
  <c r="J195"/>
  <c r="F195"/>
  <c r="BQ338"/>
  <c r="BP338"/>
  <c r="BO338"/>
  <c r="BM338"/>
  <c r="BL338"/>
  <c r="BK338"/>
  <c r="BI338"/>
  <c r="BH338"/>
  <c r="BG338"/>
  <c r="BF338"/>
  <c r="AX338"/>
  <c r="AT338"/>
  <c r="AP338"/>
  <c r="AL338"/>
  <c r="AH338"/>
  <c r="AD338"/>
  <c r="Z338"/>
  <c r="V338"/>
  <c r="R338"/>
  <c r="N338"/>
  <c r="J338"/>
  <c r="F338"/>
  <c r="BQ464"/>
  <c r="BP464"/>
  <c r="BO464"/>
  <c r="BM464"/>
  <c r="BL464"/>
  <c r="BK464"/>
  <c r="BI464"/>
  <c r="BH464"/>
  <c r="BG464"/>
  <c r="BF464"/>
  <c r="AX464"/>
  <c r="AT464"/>
  <c r="AP464"/>
  <c r="AL464"/>
  <c r="AH464"/>
  <c r="AD464"/>
  <c r="Z464"/>
  <c r="V464"/>
  <c r="R464"/>
  <c r="N464"/>
  <c r="J464"/>
  <c r="F464"/>
  <c r="BQ174"/>
  <c r="BP174"/>
  <c r="BO174"/>
  <c r="BM174"/>
  <c r="BL174"/>
  <c r="BK174"/>
  <c r="BI174"/>
  <c r="BH174"/>
  <c r="BT174" s="1"/>
  <c r="BG174"/>
  <c r="BF174"/>
  <c r="AX174"/>
  <c r="AT174"/>
  <c r="AP174"/>
  <c r="AL174"/>
  <c r="AH174"/>
  <c r="AD174"/>
  <c r="Z174"/>
  <c r="V174"/>
  <c r="R174"/>
  <c r="N174"/>
  <c r="J174"/>
  <c r="F174"/>
  <c r="BQ438"/>
  <c r="BP438"/>
  <c r="BR438" s="1"/>
  <c r="BO438"/>
  <c r="BM438"/>
  <c r="BL438"/>
  <c r="BK438"/>
  <c r="BN438" s="1"/>
  <c r="BI438"/>
  <c r="BH438"/>
  <c r="BG438"/>
  <c r="BF438"/>
  <c r="AX438"/>
  <c r="AT438"/>
  <c r="AP438"/>
  <c r="AL438"/>
  <c r="AH438"/>
  <c r="AD438"/>
  <c r="Z438"/>
  <c r="V438"/>
  <c r="R438"/>
  <c r="N438"/>
  <c r="J438"/>
  <c r="F438"/>
  <c r="BQ408"/>
  <c r="BP408"/>
  <c r="BO408"/>
  <c r="BM408"/>
  <c r="BL408"/>
  <c r="BK408"/>
  <c r="BI408"/>
  <c r="BH408"/>
  <c r="BT408" s="1"/>
  <c r="BG408"/>
  <c r="BF408"/>
  <c r="AX408"/>
  <c r="AT408"/>
  <c r="AP408"/>
  <c r="AL408"/>
  <c r="AH408"/>
  <c r="AD408"/>
  <c r="Z408"/>
  <c r="V408"/>
  <c r="R408"/>
  <c r="N408"/>
  <c r="J408"/>
  <c r="F408"/>
  <c r="BQ381"/>
  <c r="BP381"/>
  <c r="BR381" s="1"/>
  <c r="BO381"/>
  <c r="BM381"/>
  <c r="BL381"/>
  <c r="BK381"/>
  <c r="BI381"/>
  <c r="BH381"/>
  <c r="BG381"/>
  <c r="BF381"/>
  <c r="AX381"/>
  <c r="AT381"/>
  <c r="AP381"/>
  <c r="AL381"/>
  <c r="AH381"/>
  <c r="AD381"/>
  <c r="Z381"/>
  <c r="V381"/>
  <c r="R381"/>
  <c r="N381"/>
  <c r="J381"/>
  <c r="F381"/>
  <c r="BQ144"/>
  <c r="BP144"/>
  <c r="BO144"/>
  <c r="BM144"/>
  <c r="BL144"/>
  <c r="BK144"/>
  <c r="BI144"/>
  <c r="BH144"/>
  <c r="BT144" s="1"/>
  <c r="BG144"/>
  <c r="BF144"/>
  <c r="AX144"/>
  <c r="AT144"/>
  <c r="AP144"/>
  <c r="AL144"/>
  <c r="AH144"/>
  <c r="AD144"/>
  <c r="Z144"/>
  <c r="V144"/>
  <c r="R144"/>
  <c r="N144"/>
  <c r="J144"/>
  <c r="F144"/>
  <c r="BQ92"/>
  <c r="BP92"/>
  <c r="BO92"/>
  <c r="BM92"/>
  <c r="BL92"/>
  <c r="BK92"/>
  <c r="BN92" s="1"/>
  <c r="BI92"/>
  <c r="BH92"/>
  <c r="BG92"/>
  <c r="BF92"/>
  <c r="AX92"/>
  <c r="AT92"/>
  <c r="AP92"/>
  <c r="AL92"/>
  <c r="AH92"/>
  <c r="AD92"/>
  <c r="Z92"/>
  <c r="V92"/>
  <c r="R92"/>
  <c r="N92"/>
  <c r="J92"/>
  <c r="F92"/>
  <c r="BQ11"/>
  <c r="BP11"/>
  <c r="BO11"/>
  <c r="BM11"/>
  <c r="BL11"/>
  <c r="BK11"/>
  <c r="BI11"/>
  <c r="BH11"/>
  <c r="BT11" s="1"/>
  <c r="BG11"/>
  <c r="BF11"/>
  <c r="AX11"/>
  <c r="AT11"/>
  <c r="AP11"/>
  <c r="AL11"/>
  <c r="AH11"/>
  <c r="AD11"/>
  <c r="Z11"/>
  <c r="V11"/>
  <c r="R11"/>
  <c r="N11"/>
  <c r="J11"/>
  <c r="F11"/>
  <c r="BQ274"/>
  <c r="BP274"/>
  <c r="BO274"/>
  <c r="BM274"/>
  <c r="BL274"/>
  <c r="BK274"/>
  <c r="BN274" s="1"/>
  <c r="BI274"/>
  <c r="BH274"/>
  <c r="BG274"/>
  <c r="BF274"/>
  <c r="AX274"/>
  <c r="AT274"/>
  <c r="AP274"/>
  <c r="AL274"/>
  <c r="AH274"/>
  <c r="AD274"/>
  <c r="Z274"/>
  <c r="V274"/>
  <c r="R274"/>
  <c r="N274"/>
  <c r="J274"/>
  <c r="F274"/>
  <c r="BQ277"/>
  <c r="BP277"/>
  <c r="BO277"/>
  <c r="BM277"/>
  <c r="BL277"/>
  <c r="BK277"/>
  <c r="BI277"/>
  <c r="BH277"/>
  <c r="BT277" s="1"/>
  <c r="BG277"/>
  <c r="BF277"/>
  <c r="AX277"/>
  <c r="AT277"/>
  <c r="AP277"/>
  <c r="AL277"/>
  <c r="AH277"/>
  <c r="AD277"/>
  <c r="Z277"/>
  <c r="V277"/>
  <c r="R277"/>
  <c r="N277"/>
  <c r="J277"/>
  <c r="F277"/>
  <c r="BQ236"/>
  <c r="BP236"/>
  <c r="BO236"/>
  <c r="BM236"/>
  <c r="BL236"/>
  <c r="BK236"/>
  <c r="BN236" s="1"/>
  <c r="BI236"/>
  <c r="BH236"/>
  <c r="BG236"/>
  <c r="BF236"/>
  <c r="AX236"/>
  <c r="AT236"/>
  <c r="AP236"/>
  <c r="AL236"/>
  <c r="AH236"/>
  <c r="AD236"/>
  <c r="Z236"/>
  <c r="V236"/>
  <c r="R236"/>
  <c r="N236"/>
  <c r="J236"/>
  <c r="F236"/>
  <c r="BQ66"/>
  <c r="BP66"/>
  <c r="BO66"/>
  <c r="BM66"/>
  <c r="BL66"/>
  <c r="BK66"/>
  <c r="BI66"/>
  <c r="BH66"/>
  <c r="BT66" s="1"/>
  <c r="BG66"/>
  <c r="BF66"/>
  <c r="AX66"/>
  <c r="AT66"/>
  <c r="AP66"/>
  <c r="AL66"/>
  <c r="AH66"/>
  <c r="AD66"/>
  <c r="Z66"/>
  <c r="V66"/>
  <c r="R66"/>
  <c r="N66"/>
  <c r="J66"/>
  <c r="F66"/>
  <c r="BQ161"/>
  <c r="BP161"/>
  <c r="BO161"/>
  <c r="BM161"/>
  <c r="BL161"/>
  <c r="BK161"/>
  <c r="BI161"/>
  <c r="BH161"/>
  <c r="BG161"/>
  <c r="BF161"/>
  <c r="AX161"/>
  <c r="AT161"/>
  <c r="AP161"/>
  <c r="AL161"/>
  <c r="AH161"/>
  <c r="AD161"/>
  <c r="Z161"/>
  <c r="V161"/>
  <c r="R161"/>
  <c r="N161"/>
  <c r="J161"/>
  <c r="F161"/>
  <c r="BQ94"/>
  <c r="BP94"/>
  <c r="BO94"/>
  <c r="BM94"/>
  <c r="BL94"/>
  <c r="BK94"/>
  <c r="BI94"/>
  <c r="BH94"/>
  <c r="BT94" s="1"/>
  <c r="BG94"/>
  <c r="BF94"/>
  <c r="AX94"/>
  <c r="AT94"/>
  <c r="AP94"/>
  <c r="AL94"/>
  <c r="AH94"/>
  <c r="AD94"/>
  <c r="Z94"/>
  <c r="V94"/>
  <c r="R94"/>
  <c r="N94"/>
  <c r="J94"/>
  <c r="F94"/>
  <c r="BQ117"/>
  <c r="BP117"/>
  <c r="BR117" s="1"/>
  <c r="BO117"/>
  <c r="BM117"/>
  <c r="BL117"/>
  <c r="BK117"/>
  <c r="BN117" s="1"/>
  <c r="BI117"/>
  <c r="BH117"/>
  <c r="BG117"/>
  <c r="BF117"/>
  <c r="AX117"/>
  <c r="AT117"/>
  <c r="AP117"/>
  <c r="AL117"/>
  <c r="AH117"/>
  <c r="AD117"/>
  <c r="Z117"/>
  <c r="V117"/>
  <c r="R117"/>
  <c r="N117"/>
  <c r="J117"/>
  <c r="F117"/>
  <c r="BQ35"/>
  <c r="BP35"/>
  <c r="BO35"/>
  <c r="BM35"/>
  <c r="BL35"/>
  <c r="BK35"/>
  <c r="BI35"/>
  <c r="BH35"/>
  <c r="BT35" s="1"/>
  <c r="BG35"/>
  <c r="BF35"/>
  <c r="AX35"/>
  <c r="AT35"/>
  <c r="AP35"/>
  <c r="AL35"/>
  <c r="AH35"/>
  <c r="AD35"/>
  <c r="Z35"/>
  <c r="V35"/>
  <c r="R35"/>
  <c r="N35"/>
  <c r="J35"/>
  <c r="F35"/>
  <c r="BQ292"/>
  <c r="BP292"/>
  <c r="BR292" s="1"/>
  <c r="BO292"/>
  <c r="BM292"/>
  <c r="BL292"/>
  <c r="BK292"/>
  <c r="BN292" s="1"/>
  <c r="BI292"/>
  <c r="BH292"/>
  <c r="BG292"/>
  <c r="BF292"/>
  <c r="AX292"/>
  <c r="AT292"/>
  <c r="AP292"/>
  <c r="AL292"/>
  <c r="AH292"/>
  <c r="AD292"/>
  <c r="Z292"/>
  <c r="V292"/>
  <c r="R292"/>
  <c r="N292"/>
  <c r="J292"/>
  <c r="F292"/>
  <c r="BQ28"/>
  <c r="BP28"/>
  <c r="BO28"/>
  <c r="BM28"/>
  <c r="BL28"/>
  <c r="BK28"/>
  <c r="BI28"/>
  <c r="BH28"/>
  <c r="BT28" s="1"/>
  <c r="BG28"/>
  <c r="BF28"/>
  <c r="AX28"/>
  <c r="AT28"/>
  <c r="AP28"/>
  <c r="AL28"/>
  <c r="AH28"/>
  <c r="AD28"/>
  <c r="Z28"/>
  <c r="V28"/>
  <c r="R28"/>
  <c r="N28"/>
  <c r="J28"/>
  <c r="F28"/>
  <c r="BQ41"/>
  <c r="BP41"/>
  <c r="BO41"/>
  <c r="BM41"/>
  <c r="BL41"/>
  <c r="BK41"/>
  <c r="BN41" s="1"/>
  <c r="BI41"/>
  <c r="BH41"/>
  <c r="BG41"/>
  <c r="BF41"/>
  <c r="AX41"/>
  <c r="AT41"/>
  <c r="AP41"/>
  <c r="AL41"/>
  <c r="AH41"/>
  <c r="AD41"/>
  <c r="Z41"/>
  <c r="V41"/>
  <c r="R41"/>
  <c r="N41"/>
  <c r="J41"/>
  <c r="F41"/>
  <c r="BQ48"/>
  <c r="BP48"/>
  <c r="BO48"/>
  <c r="BM48"/>
  <c r="BL48"/>
  <c r="BK48"/>
  <c r="BI48"/>
  <c r="BH48"/>
  <c r="BG48"/>
  <c r="BF48"/>
  <c r="AX48"/>
  <c r="AT48"/>
  <c r="AP48"/>
  <c r="AL48"/>
  <c r="AH48"/>
  <c r="AD48"/>
  <c r="Z48"/>
  <c r="V48"/>
  <c r="R48"/>
  <c r="N48"/>
  <c r="J48"/>
  <c r="F48"/>
  <c r="BQ170"/>
  <c r="BP170"/>
  <c r="BO170"/>
  <c r="BM170"/>
  <c r="BL170"/>
  <c r="BK170"/>
  <c r="BI170"/>
  <c r="BH170"/>
  <c r="BG170"/>
  <c r="BF170"/>
  <c r="AX170"/>
  <c r="AT170"/>
  <c r="AP170"/>
  <c r="AL170"/>
  <c r="AH170"/>
  <c r="AD170"/>
  <c r="Z170"/>
  <c r="V170"/>
  <c r="R170"/>
  <c r="N170"/>
  <c r="J170"/>
  <c r="F170"/>
  <c r="BQ334"/>
  <c r="BP334"/>
  <c r="BO334"/>
  <c r="BM334"/>
  <c r="BL334"/>
  <c r="BK334"/>
  <c r="BI334"/>
  <c r="BH334"/>
  <c r="BG334"/>
  <c r="BF334"/>
  <c r="AX334"/>
  <c r="AT334"/>
  <c r="AP334"/>
  <c r="AL334"/>
  <c r="AH334"/>
  <c r="AD334"/>
  <c r="Z334"/>
  <c r="V334"/>
  <c r="R334"/>
  <c r="N334"/>
  <c r="J334"/>
  <c r="F334"/>
  <c r="BQ259"/>
  <c r="BP259"/>
  <c r="BO259"/>
  <c r="BM259"/>
  <c r="BL259"/>
  <c r="BK259"/>
  <c r="BN259" s="1"/>
  <c r="BI259"/>
  <c r="BH259"/>
  <c r="BG259"/>
  <c r="BF259"/>
  <c r="AX259"/>
  <c r="AT259"/>
  <c r="AP259"/>
  <c r="AL259"/>
  <c r="AH259"/>
  <c r="AD259"/>
  <c r="Z259"/>
  <c r="V259"/>
  <c r="R259"/>
  <c r="N259"/>
  <c r="J259"/>
  <c r="F259"/>
  <c r="BQ138"/>
  <c r="BP138"/>
  <c r="BO138"/>
  <c r="BM138"/>
  <c r="BN138" s="1"/>
  <c r="BL138"/>
  <c r="BK138"/>
  <c r="BI138"/>
  <c r="BH138"/>
  <c r="BG138"/>
  <c r="BF138"/>
  <c r="AX138"/>
  <c r="AT138"/>
  <c r="AP138"/>
  <c r="AL138"/>
  <c r="AH138"/>
  <c r="AD138"/>
  <c r="Z138"/>
  <c r="V138"/>
  <c r="R138"/>
  <c r="N138"/>
  <c r="J138"/>
  <c r="F138"/>
  <c r="BQ199"/>
  <c r="BP199"/>
  <c r="BO199"/>
  <c r="BM199"/>
  <c r="BL199"/>
  <c r="BK199"/>
  <c r="BI199"/>
  <c r="BH199"/>
  <c r="BG199"/>
  <c r="BF199"/>
  <c r="AX199"/>
  <c r="AT199"/>
  <c r="AP199"/>
  <c r="AL199"/>
  <c r="AH199"/>
  <c r="AD199"/>
  <c r="Z199"/>
  <c r="V199"/>
  <c r="R199"/>
  <c r="N199"/>
  <c r="J199"/>
  <c r="F199"/>
  <c r="BQ403"/>
  <c r="BP403"/>
  <c r="BO403"/>
  <c r="BM403"/>
  <c r="BL403"/>
  <c r="BK403"/>
  <c r="BI403"/>
  <c r="BH403"/>
  <c r="BG403"/>
  <c r="BF403"/>
  <c r="AX403"/>
  <c r="AT403"/>
  <c r="AP403"/>
  <c r="AL403"/>
  <c r="AH403"/>
  <c r="AD403"/>
  <c r="Z403"/>
  <c r="V403"/>
  <c r="R403"/>
  <c r="N403"/>
  <c r="J403"/>
  <c r="F403"/>
  <c r="BQ190"/>
  <c r="BP190"/>
  <c r="BO190"/>
  <c r="BM190"/>
  <c r="BL190"/>
  <c r="BK190"/>
  <c r="BN190" s="1"/>
  <c r="BI190"/>
  <c r="BH190"/>
  <c r="BG190"/>
  <c r="BF190"/>
  <c r="AX190"/>
  <c r="AT190"/>
  <c r="AP190"/>
  <c r="AL190"/>
  <c r="AH190"/>
  <c r="AD190"/>
  <c r="Z190"/>
  <c r="V190"/>
  <c r="R190"/>
  <c r="N190"/>
  <c r="J190"/>
  <c r="F190"/>
  <c r="BQ39"/>
  <c r="BP39"/>
  <c r="BO39"/>
  <c r="BM39"/>
  <c r="BL39"/>
  <c r="BK39"/>
  <c r="BI39"/>
  <c r="BH39"/>
  <c r="BG39"/>
  <c r="BF39"/>
  <c r="AX39"/>
  <c r="AT39"/>
  <c r="AP39"/>
  <c r="AL39"/>
  <c r="AH39"/>
  <c r="AD39"/>
  <c r="Z39"/>
  <c r="V39"/>
  <c r="R39"/>
  <c r="N39"/>
  <c r="J39"/>
  <c r="F39"/>
  <c r="BQ243"/>
  <c r="BP243"/>
  <c r="BO243"/>
  <c r="BM243"/>
  <c r="BL243"/>
  <c r="BK243"/>
  <c r="BI243"/>
  <c r="BH243"/>
  <c r="BG243"/>
  <c r="BF243"/>
  <c r="AX243"/>
  <c r="AT243"/>
  <c r="AP243"/>
  <c r="AL243"/>
  <c r="AH243"/>
  <c r="AD243"/>
  <c r="Z243"/>
  <c r="V243"/>
  <c r="R243"/>
  <c r="N243"/>
  <c r="J243"/>
  <c r="F243"/>
  <c r="BQ67"/>
  <c r="BP67"/>
  <c r="BO67"/>
  <c r="BM67"/>
  <c r="BL67"/>
  <c r="BK67"/>
  <c r="BI67"/>
  <c r="BH67"/>
  <c r="BG67"/>
  <c r="BF67"/>
  <c r="AX67"/>
  <c r="AT67"/>
  <c r="AP67"/>
  <c r="AL67"/>
  <c r="AH67"/>
  <c r="AD67"/>
  <c r="Z67"/>
  <c r="V67"/>
  <c r="R67"/>
  <c r="N67"/>
  <c r="J67"/>
  <c r="F67"/>
  <c r="BQ246"/>
  <c r="BP246"/>
  <c r="BO246"/>
  <c r="BM246"/>
  <c r="BL246"/>
  <c r="BK246"/>
  <c r="BI246"/>
  <c r="BH246"/>
  <c r="BG246"/>
  <c r="BF246"/>
  <c r="AX246"/>
  <c r="AT246"/>
  <c r="AP246"/>
  <c r="AL246"/>
  <c r="AH246"/>
  <c r="AD246"/>
  <c r="Z246"/>
  <c r="V246"/>
  <c r="R246"/>
  <c r="N246"/>
  <c r="J246"/>
  <c r="F246"/>
  <c r="BQ446"/>
  <c r="BP446"/>
  <c r="BO446"/>
  <c r="BM446"/>
  <c r="BL446"/>
  <c r="BK446"/>
  <c r="BI446"/>
  <c r="BH446"/>
  <c r="BG446"/>
  <c r="BF446"/>
  <c r="AX446"/>
  <c r="AT446"/>
  <c r="AP446"/>
  <c r="AL446"/>
  <c r="AH446"/>
  <c r="AD446"/>
  <c r="Z446"/>
  <c r="V446"/>
  <c r="R446"/>
  <c r="N446"/>
  <c r="J446"/>
  <c r="F446"/>
  <c r="BQ336"/>
  <c r="BP336"/>
  <c r="BO336"/>
  <c r="BM336"/>
  <c r="BL336"/>
  <c r="BK336"/>
  <c r="BI336"/>
  <c r="BH336"/>
  <c r="BG336"/>
  <c r="BF336"/>
  <c r="AX336"/>
  <c r="AT336"/>
  <c r="AP336"/>
  <c r="AL336"/>
  <c r="AH336"/>
  <c r="AD336"/>
  <c r="Z336"/>
  <c r="V336"/>
  <c r="R336"/>
  <c r="N336"/>
  <c r="J336"/>
  <c r="F336"/>
  <c r="BQ442"/>
  <c r="BP442"/>
  <c r="BO442"/>
  <c r="BM442"/>
  <c r="BL442"/>
  <c r="BK442"/>
  <c r="BI442"/>
  <c r="BH442"/>
  <c r="BG442"/>
  <c r="BF442"/>
  <c r="AX442"/>
  <c r="AT442"/>
  <c r="AP442"/>
  <c r="AL442"/>
  <c r="AH442"/>
  <c r="AD442"/>
  <c r="Z442"/>
  <c r="V442"/>
  <c r="R442"/>
  <c r="N442"/>
  <c r="J442"/>
  <c r="F442"/>
  <c r="BQ238"/>
  <c r="BP238"/>
  <c r="BO238"/>
  <c r="BM238"/>
  <c r="BL238"/>
  <c r="BK238"/>
  <c r="BI238"/>
  <c r="BH238"/>
  <c r="BG238"/>
  <c r="BF238"/>
  <c r="AX238"/>
  <c r="AT238"/>
  <c r="AP238"/>
  <c r="AL238"/>
  <c r="AH238"/>
  <c r="AD238"/>
  <c r="Z238"/>
  <c r="V238"/>
  <c r="R238"/>
  <c r="N238"/>
  <c r="J238"/>
  <c r="F238"/>
  <c r="BQ452"/>
  <c r="BP452"/>
  <c r="BO452"/>
  <c r="BM452"/>
  <c r="BL452"/>
  <c r="BK452"/>
  <c r="BI452"/>
  <c r="BH452"/>
  <c r="BG452"/>
  <c r="BF452"/>
  <c r="AX452"/>
  <c r="AT452"/>
  <c r="AP452"/>
  <c r="AL452"/>
  <c r="AH452"/>
  <c r="AD452"/>
  <c r="Z452"/>
  <c r="V452"/>
  <c r="R452"/>
  <c r="N452"/>
  <c r="J452"/>
  <c r="F452"/>
  <c r="BQ359"/>
  <c r="BP359"/>
  <c r="BO359"/>
  <c r="BM359"/>
  <c r="BL359"/>
  <c r="BK359"/>
  <c r="BN359" s="1"/>
  <c r="BI359"/>
  <c r="BH359"/>
  <c r="BG359"/>
  <c r="BF359"/>
  <c r="AX359"/>
  <c r="AT359"/>
  <c r="AP359"/>
  <c r="AL359"/>
  <c r="AH359"/>
  <c r="AD359"/>
  <c r="Z359"/>
  <c r="V359"/>
  <c r="R359"/>
  <c r="N359"/>
  <c r="J359"/>
  <c r="F359"/>
  <c r="BQ307"/>
  <c r="BP307"/>
  <c r="BO307"/>
  <c r="BM307"/>
  <c r="BL307"/>
  <c r="BK307"/>
  <c r="BI307"/>
  <c r="BH307"/>
  <c r="BG307"/>
  <c r="BF307"/>
  <c r="AX307"/>
  <c r="AT307"/>
  <c r="AP307"/>
  <c r="AL307"/>
  <c r="AH307"/>
  <c r="AD307"/>
  <c r="Z307"/>
  <c r="V307"/>
  <c r="R307"/>
  <c r="N307"/>
  <c r="J307"/>
  <c r="F307"/>
  <c r="BQ358"/>
  <c r="BP358"/>
  <c r="BO358"/>
  <c r="BM358"/>
  <c r="BL358"/>
  <c r="BK358"/>
  <c r="BI358"/>
  <c r="BH358"/>
  <c r="BG358"/>
  <c r="BF358"/>
  <c r="AX358"/>
  <c r="AT358"/>
  <c r="AP358"/>
  <c r="AL358"/>
  <c r="AH358"/>
  <c r="AD358"/>
  <c r="Z358"/>
  <c r="V358"/>
  <c r="R358"/>
  <c r="N358"/>
  <c r="J358"/>
  <c r="F358"/>
  <c r="BQ435"/>
  <c r="BP435"/>
  <c r="BO435"/>
  <c r="BM435"/>
  <c r="BL435"/>
  <c r="BK435"/>
  <c r="BI435"/>
  <c r="BH435"/>
  <c r="BG435"/>
  <c r="BF435"/>
  <c r="AX435"/>
  <c r="AT435"/>
  <c r="AP435"/>
  <c r="AL435"/>
  <c r="AH435"/>
  <c r="AD435"/>
  <c r="Z435"/>
  <c r="V435"/>
  <c r="R435"/>
  <c r="N435"/>
  <c r="J435"/>
  <c r="F435"/>
  <c r="BQ159"/>
  <c r="BP159"/>
  <c r="BO159"/>
  <c r="BM159"/>
  <c r="BL159"/>
  <c r="BK159"/>
  <c r="BI159"/>
  <c r="BH159"/>
  <c r="BG159"/>
  <c r="BF159"/>
  <c r="AX159"/>
  <c r="AT159"/>
  <c r="AP159"/>
  <c r="AL159"/>
  <c r="AH159"/>
  <c r="AD159"/>
  <c r="Z159"/>
  <c r="V159"/>
  <c r="R159"/>
  <c r="N159"/>
  <c r="J159"/>
  <c r="F159"/>
  <c r="BQ304"/>
  <c r="BP304"/>
  <c r="BO304"/>
  <c r="BM304"/>
  <c r="BL304"/>
  <c r="BK304"/>
  <c r="BI304"/>
  <c r="BH304"/>
  <c r="BG304"/>
  <c r="BF304"/>
  <c r="AX304"/>
  <c r="AT304"/>
  <c r="AP304"/>
  <c r="AL304"/>
  <c r="AH304"/>
  <c r="AD304"/>
  <c r="Z304"/>
  <c r="V304"/>
  <c r="R304"/>
  <c r="N304"/>
  <c r="J304"/>
  <c r="F304"/>
  <c r="BQ194"/>
  <c r="BP194"/>
  <c r="BO194"/>
  <c r="BM194"/>
  <c r="BL194"/>
  <c r="BK194"/>
  <c r="BI194"/>
  <c r="BH194"/>
  <c r="BG194"/>
  <c r="BF194"/>
  <c r="AX194"/>
  <c r="AT194"/>
  <c r="AP194"/>
  <c r="AL194"/>
  <c r="AH194"/>
  <c r="AD194"/>
  <c r="Z194"/>
  <c r="V194"/>
  <c r="R194"/>
  <c r="N194"/>
  <c r="J194"/>
  <c r="F194"/>
  <c r="BQ43"/>
  <c r="BP43"/>
  <c r="BO43"/>
  <c r="BM43"/>
  <c r="BL43"/>
  <c r="BK43"/>
  <c r="BI43"/>
  <c r="BH43"/>
  <c r="BG43"/>
  <c r="BF43"/>
  <c r="AX43"/>
  <c r="AT43"/>
  <c r="AP43"/>
  <c r="AL43"/>
  <c r="AH43"/>
  <c r="AD43"/>
  <c r="Z43"/>
  <c r="V43"/>
  <c r="R43"/>
  <c r="N43"/>
  <c r="J43"/>
  <c r="F43"/>
  <c r="BQ286"/>
  <c r="BP286"/>
  <c r="BO286"/>
  <c r="BM286"/>
  <c r="BL286"/>
  <c r="BK286"/>
  <c r="BI286"/>
  <c r="BH286"/>
  <c r="BG286"/>
  <c r="BF286"/>
  <c r="AX286"/>
  <c r="AT286"/>
  <c r="AP286"/>
  <c r="AL286"/>
  <c r="AH286"/>
  <c r="AD286"/>
  <c r="Z286"/>
  <c r="V286"/>
  <c r="R286"/>
  <c r="N286"/>
  <c r="J286"/>
  <c r="F286"/>
  <c r="BQ318"/>
  <c r="BP318"/>
  <c r="BO318"/>
  <c r="BM318"/>
  <c r="BL318"/>
  <c r="BK318"/>
  <c r="BI318"/>
  <c r="BH318"/>
  <c r="BG318"/>
  <c r="BF318"/>
  <c r="AX318"/>
  <c r="AT318"/>
  <c r="AP318"/>
  <c r="AL318"/>
  <c r="AH318"/>
  <c r="AD318"/>
  <c r="Z318"/>
  <c r="V318"/>
  <c r="R318"/>
  <c r="N318"/>
  <c r="J318"/>
  <c r="F318"/>
  <c r="BQ162"/>
  <c r="BP162"/>
  <c r="BO162"/>
  <c r="BM162"/>
  <c r="BL162"/>
  <c r="BK162"/>
  <c r="BI162"/>
  <c r="BH162"/>
  <c r="BG162"/>
  <c r="BF162"/>
  <c r="AX162"/>
  <c r="AT162"/>
  <c r="AP162"/>
  <c r="AL162"/>
  <c r="AH162"/>
  <c r="AD162"/>
  <c r="Z162"/>
  <c r="V162"/>
  <c r="R162"/>
  <c r="N162"/>
  <c r="J162"/>
  <c r="F162"/>
  <c r="BQ201"/>
  <c r="BP201"/>
  <c r="BO201"/>
  <c r="BM201"/>
  <c r="BL201"/>
  <c r="BK201"/>
  <c r="BI201"/>
  <c r="BH201"/>
  <c r="BG201"/>
  <c r="BF201"/>
  <c r="AX201"/>
  <c r="AT201"/>
  <c r="AP201"/>
  <c r="AL201"/>
  <c r="AH201"/>
  <c r="AD201"/>
  <c r="Z201"/>
  <c r="V201"/>
  <c r="R201"/>
  <c r="N201"/>
  <c r="J201"/>
  <c r="F201"/>
  <c r="BQ294"/>
  <c r="BP294"/>
  <c r="BO294"/>
  <c r="BM294"/>
  <c r="BL294"/>
  <c r="BK294"/>
  <c r="BI294"/>
  <c r="BH294"/>
  <c r="BG294"/>
  <c r="BF294"/>
  <c r="AX294"/>
  <c r="AT294"/>
  <c r="AP294"/>
  <c r="AL294"/>
  <c r="AH294"/>
  <c r="AD294"/>
  <c r="Z294"/>
  <c r="V294"/>
  <c r="R294"/>
  <c r="N294"/>
  <c r="J294"/>
  <c r="F294"/>
  <c r="BQ113"/>
  <c r="BP113"/>
  <c r="BO113"/>
  <c r="BM113"/>
  <c r="BL113"/>
  <c r="BK113"/>
  <c r="BI113"/>
  <c r="BH113"/>
  <c r="BG113"/>
  <c r="BF113"/>
  <c r="AX113"/>
  <c r="AT113"/>
  <c r="AP113"/>
  <c r="AL113"/>
  <c r="AH113"/>
  <c r="AD113"/>
  <c r="Z113"/>
  <c r="V113"/>
  <c r="R113"/>
  <c r="N113"/>
  <c r="J113"/>
  <c r="F113"/>
  <c r="BQ451"/>
  <c r="BP451"/>
  <c r="BO451"/>
  <c r="BM451"/>
  <c r="BL451"/>
  <c r="BK451"/>
  <c r="BI451"/>
  <c r="BH451"/>
  <c r="BG451"/>
  <c r="BF451"/>
  <c r="AX451"/>
  <c r="AT451"/>
  <c r="AP451"/>
  <c r="AL451"/>
  <c r="AH451"/>
  <c r="AD451"/>
  <c r="Z451"/>
  <c r="V451"/>
  <c r="R451"/>
  <c r="N451"/>
  <c r="J451"/>
  <c r="F451"/>
  <c r="BQ114"/>
  <c r="BP114"/>
  <c r="BO114"/>
  <c r="BM114"/>
  <c r="BL114"/>
  <c r="BK114"/>
  <c r="BI114"/>
  <c r="BH114"/>
  <c r="BG114"/>
  <c r="BF114"/>
  <c r="AX114"/>
  <c r="AT114"/>
  <c r="AP114"/>
  <c r="AL114"/>
  <c r="AH114"/>
  <c r="AD114"/>
  <c r="Z114"/>
  <c r="V114"/>
  <c r="R114"/>
  <c r="N114"/>
  <c r="J114"/>
  <c r="F114"/>
  <c r="BN201" l="1"/>
  <c r="BN43"/>
  <c r="BN435"/>
  <c r="BW464"/>
  <c r="BR464"/>
  <c r="BU338"/>
  <c r="BW195"/>
  <c r="BJ463"/>
  <c r="BJ67"/>
  <c r="BN114"/>
  <c r="BR113"/>
  <c r="BR318"/>
  <c r="BR304"/>
  <c r="BR403"/>
  <c r="BT41"/>
  <c r="BN28"/>
  <c r="BT292"/>
  <c r="BN35"/>
  <c r="BT117"/>
  <c r="BN94"/>
  <c r="BT161"/>
  <c r="BN66"/>
  <c r="BT236"/>
  <c r="BN277"/>
  <c r="BT274"/>
  <c r="BN11"/>
  <c r="BT92"/>
  <c r="BN144"/>
  <c r="BR144"/>
  <c r="BT381"/>
  <c r="BN408"/>
  <c r="BR408"/>
  <c r="BT438"/>
  <c r="BN174"/>
  <c r="BR238"/>
  <c r="BU190"/>
  <c r="BU259"/>
  <c r="BU41"/>
  <c r="BW28"/>
  <c r="BR28"/>
  <c r="BU292"/>
  <c r="BW35"/>
  <c r="BU117"/>
  <c r="BW94"/>
  <c r="BU161"/>
  <c r="BW66"/>
  <c r="BU236"/>
  <c r="BW277"/>
  <c r="BU274"/>
  <c r="BW11"/>
  <c r="BR11"/>
  <c r="BU92"/>
  <c r="BW144"/>
  <c r="BU381"/>
  <c r="BW408"/>
  <c r="BW174"/>
  <c r="BT464"/>
  <c r="BN338"/>
  <c r="BR338"/>
  <c r="BT195"/>
  <c r="BN104"/>
  <c r="BT463"/>
  <c r="BR463"/>
  <c r="BN452"/>
  <c r="BN446"/>
  <c r="BR67"/>
  <c r="BU28"/>
  <c r="BW292"/>
  <c r="BU35"/>
  <c r="BW117"/>
  <c r="BU94"/>
  <c r="BW161"/>
  <c r="BU66"/>
  <c r="BW236"/>
  <c r="BW274"/>
  <c r="BU11"/>
  <c r="BW92"/>
  <c r="BU144"/>
  <c r="BW381"/>
  <c r="BU408"/>
  <c r="BW438"/>
  <c r="BU174"/>
  <c r="BN464"/>
  <c r="BT338"/>
  <c r="BN195"/>
  <c r="BT104"/>
  <c r="BU67"/>
  <c r="BN161"/>
  <c r="BN381"/>
  <c r="BR174"/>
  <c r="BU464"/>
  <c r="BW338"/>
  <c r="BW104"/>
  <c r="BW463"/>
  <c r="BU463"/>
  <c r="BS463"/>
  <c r="BU104"/>
  <c r="BR104"/>
  <c r="BJ104"/>
  <c r="BS104"/>
  <c r="BR195"/>
  <c r="BJ195"/>
  <c r="BS195"/>
  <c r="BV195" s="1"/>
  <c r="BJ338"/>
  <c r="BS338"/>
  <c r="BS464"/>
  <c r="BV464" s="1"/>
  <c r="BJ464"/>
  <c r="BJ174"/>
  <c r="BS174"/>
  <c r="BU438"/>
  <c r="BJ438"/>
  <c r="BS438"/>
  <c r="BJ408"/>
  <c r="BS408"/>
  <c r="BV408" s="1"/>
  <c r="BJ381"/>
  <c r="BS381"/>
  <c r="BJ144"/>
  <c r="BS144"/>
  <c r="BV144" s="1"/>
  <c r="BR92"/>
  <c r="BJ92"/>
  <c r="BS92"/>
  <c r="BJ11"/>
  <c r="BS11"/>
  <c r="BV11" s="1"/>
  <c r="BR274"/>
  <c r="BJ274"/>
  <c r="BS274"/>
  <c r="BV274" s="1"/>
  <c r="BU277"/>
  <c r="BR277"/>
  <c r="BJ277"/>
  <c r="BS277"/>
  <c r="BR236"/>
  <c r="BJ236"/>
  <c r="BS236"/>
  <c r="BR66"/>
  <c r="BJ66"/>
  <c r="BS66"/>
  <c r="BR161"/>
  <c r="BJ161"/>
  <c r="BS161"/>
  <c r="BV161" s="1"/>
  <c r="BR94"/>
  <c r="BJ94"/>
  <c r="BS94"/>
  <c r="BV94" s="1"/>
  <c r="BJ117"/>
  <c r="BS117"/>
  <c r="BR35"/>
  <c r="BJ35"/>
  <c r="BS35"/>
  <c r="BV35" s="1"/>
  <c r="BJ292"/>
  <c r="BS292"/>
  <c r="BV292" s="1"/>
  <c r="BR452"/>
  <c r="BN442"/>
  <c r="BJ28"/>
  <c r="BT286"/>
  <c r="BT159"/>
  <c r="BR307"/>
  <c r="BT359"/>
  <c r="BU452"/>
  <c r="BW336"/>
  <c r="BR336"/>
  <c r="BU446"/>
  <c r="BT138"/>
  <c r="BT48"/>
  <c r="BS28"/>
  <c r="BV28" s="1"/>
  <c r="BT114"/>
  <c r="BU286"/>
  <c r="BU159"/>
  <c r="BT336"/>
  <c r="BR114"/>
  <c r="BN243"/>
  <c r="BR190"/>
  <c r="BN199"/>
  <c r="BN170"/>
  <c r="BR41"/>
  <c r="BS114"/>
  <c r="BN451"/>
  <c r="BW114"/>
  <c r="BU201"/>
  <c r="BU43"/>
  <c r="BW159"/>
  <c r="BU435"/>
  <c r="BW359"/>
  <c r="BT452"/>
  <c r="BN238"/>
  <c r="BN246"/>
  <c r="BT190"/>
  <c r="BN403"/>
  <c r="BR138"/>
  <c r="BT259"/>
  <c r="BN334"/>
  <c r="BR243"/>
  <c r="BR199"/>
  <c r="BR451"/>
  <c r="BT113"/>
  <c r="BR162"/>
  <c r="BT318"/>
  <c r="BN286"/>
  <c r="BR194"/>
  <c r="BT304"/>
  <c r="BN159"/>
  <c r="BJ307"/>
  <c r="BW442"/>
  <c r="BJ336"/>
  <c r="BW199"/>
  <c r="BU138"/>
  <c r="BU48"/>
  <c r="BR442"/>
  <c r="BU113"/>
  <c r="BU318"/>
  <c r="BU304"/>
  <c r="BR435"/>
  <c r="BW358"/>
  <c r="BU307"/>
  <c r="BT442"/>
  <c r="BN336"/>
  <c r="BT67"/>
  <c r="BT199"/>
  <c r="BT170"/>
  <c r="BN48"/>
  <c r="BR170"/>
  <c r="BW451"/>
  <c r="BJ451"/>
  <c r="BN113"/>
  <c r="BR201"/>
  <c r="BJ162"/>
  <c r="BN318"/>
  <c r="BR43"/>
  <c r="BT194"/>
  <c r="BN304"/>
  <c r="BT358"/>
  <c r="BN307"/>
  <c r="BU442"/>
  <c r="BU243"/>
  <c r="BW403"/>
  <c r="BU199"/>
  <c r="BW334"/>
  <c r="BU170"/>
  <c r="BU451"/>
  <c r="BU162"/>
  <c r="BW43"/>
  <c r="BU194"/>
  <c r="BU358"/>
  <c r="BT246"/>
  <c r="BT403"/>
  <c r="BT334"/>
  <c r="BU359"/>
  <c r="BT201"/>
  <c r="BN162"/>
  <c r="BR286"/>
  <c r="BT43"/>
  <c r="BN194"/>
  <c r="BR159"/>
  <c r="BT435"/>
  <c r="BN358"/>
  <c r="BU238"/>
  <c r="BW446"/>
  <c r="BU246"/>
  <c r="BN67"/>
  <c r="BW190"/>
  <c r="BU403"/>
  <c r="BW259"/>
  <c r="BU334"/>
  <c r="BW41"/>
  <c r="BJ41"/>
  <c r="BS41"/>
  <c r="BR48"/>
  <c r="BW48"/>
  <c r="BJ48"/>
  <c r="BS48"/>
  <c r="BW170"/>
  <c r="BJ170"/>
  <c r="BS170"/>
  <c r="BR334"/>
  <c r="BJ334"/>
  <c r="BS334"/>
  <c r="BR259"/>
  <c r="BJ259"/>
  <c r="BS259"/>
  <c r="BW138"/>
  <c r="BJ138"/>
  <c r="BS138"/>
  <c r="BJ199"/>
  <c r="BS199"/>
  <c r="BV199" s="1"/>
  <c r="BW39"/>
  <c r="BJ403"/>
  <c r="BS403"/>
  <c r="BN39"/>
  <c r="BU39"/>
  <c r="BJ190"/>
  <c r="BS190"/>
  <c r="BR39"/>
  <c r="BT39"/>
  <c r="BJ39"/>
  <c r="BS39"/>
  <c r="BT243"/>
  <c r="BW243"/>
  <c r="BJ243"/>
  <c r="BS243"/>
  <c r="BW67"/>
  <c r="BS67"/>
  <c r="BV67" s="1"/>
  <c r="BR246"/>
  <c r="BW246"/>
  <c r="BJ246"/>
  <c r="BS246"/>
  <c r="BV246" s="1"/>
  <c r="BR446"/>
  <c r="BT446"/>
  <c r="BJ446"/>
  <c r="BS446"/>
  <c r="BS336"/>
  <c r="BU336"/>
  <c r="BJ442"/>
  <c r="BS442"/>
  <c r="BT238"/>
  <c r="BW238"/>
  <c r="BJ238"/>
  <c r="BS238"/>
  <c r="BW452"/>
  <c r="BJ452"/>
  <c r="BS452"/>
  <c r="BR359"/>
  <c r="BJ359"/>
  <c r="BS359"/>
  <c r="BW307"/>
  <c r="BS307"/>
  <c r="BT307"/>
  <c r="BR358"/>
  <c r="BJ358"/>
  <c r="BS358"/>
  <c r="BW435"/>
  <c r="BJ435"/>
  <c r="BS435"/>
  <c r="BJ159"/>
  <c r="BS159"/>
  <c r="BW304"/>
  <c r="BJ304"/>
  <c r="BS304"/>
  <c r="BW194"/>
  <c r="BJ194"/>
  <c r="BS194"/>
  <c r="BJ43"/>
  <c r="BS43"/>
  <c r="BW286"/>
  <c r="BJ286"/>
  <c r="BS286"/>
  <c r="BV286" s="1"/>
  <c r="BW318"/>
  <c r="BJ318"/>
  <c r="BR294"/>
  <c r="BS318"/>
  <c r="BV318" s="1"/>
  <c r="BJ294"/>
  <c r="BU294"/>
  <c r="BS294"/>
  <c r="BW162"/>
  <c r="BT162"/>
  <c r="BS162"/>
  <c r="BW201"/>
  <c r="BS201"/>
  <c r="BV201" s="1"/>
  <c r="BJ201"/>
  <c r="BW294"/>
  <c r="BT294"/>
  <c r="BN294"/>
  <c r="BW113"/>
  <c r="BJ113"/>
  <c r="BS113"/>
  <c r="BT451"/>
  <c r="BS451"/>
  <c r="BJ114"/>
  <c r="BU114"/>
  <c r="BV114" s="1"/>
  <c r="BQ196"/>
  <c r="BP196"/>
  <c r="BO196"/>
  <c r="BM196"/>
  <c r="BL196"/>
  <c r="BK196"/>
  <c r="BI196"/>
  <c r="BH196"/>
  <c r="BG196"/>
  <c r="BF196"/>
  <c r="AX196"/>
  <c r="AT196"/>
  <c r="AP196"/>
  <c r="AL196"/>
  <c r="AH196"/>
  <c r="AD196"/>
  <c r="Z196"/>
  <c r="V196"/>
  <c r="R196"/>
  <c r="N196"/>
  <c r="J196"/>
  <c r="F196"/>
  <c r="BQ244"/>
  <c r="BP244"/>
  <c r="BO244"/>
  <c r="BM244"/>
  <c r="BL244"/>
  <c r="BK244"/>
  <c r="BI244"/>
  <c r="BH244"/>
  <c r="BG244"/>
  <c r="BF244"/>
  <c r="AX244"/>
  <c r="AT244"/>
  <c r="AP244"/>
  <c r="AL244"/>
  <c r="AH244"/>
  <c r="AD244"/>
  <c r="Z244"/>
  <c r="V244"/>
  <c r="R244"/>
  <c r="N244"/>
  <c r="J244"/>
  <c r="F244"/>
  <c r="BQ80"/>
  <c r="BP80"/>
  <c r="BO80"/>
  <c r="BM80"/>
  <c r="BL80"/>
  <c r="BK80"/>
  <c r="BI80"/>
  <c r="BH80"/>
  <c r="BG80"/>
  <c r="BF80"/>
  <c r="AX80"/>
  <c r="AT80"/>
  <c r="AP80"/>
  <c r="AL80"/>
  <c r="AH80"/>
  <c r="AD80"/>
  <c r="Z80"/>
  <c r="V80"/>
  <c r="R80"/>
  <c r="N80"/>
  <c r="J80"/>
  <c r="F80"/>
  <c r="BQ129"/>
  <c r="BP129"/>
  <c r="BO129"/>
  <c r="BM129"/>
  <c r="BL129"/>
  <c r="BK129"/>
  <c r="BI129"/>
  <c r="BH129"/>
  <c r="BG129"/>
  <c r="BF129"/>
  <c r="AX129"/>
  <c r="AT129"/>
  <c r="AP129"/>
  <c r="AL129"/>
  <c r="AH129"/>
  <c r="AD129"/>
  <c r="Z129"/>
  <c r="V129"/>
  <c r="R129"/>
  <c r="N129"/>
  <c r="J129"/>
  <c r="F129"/>
  <c r="BQ55"/>
  <c r="BP55"/>
  <c r="BO55"/>
  <c r="BM55"/>
  <c r="BL55"/>
  <c r="BK55"/>
  <c r="BI55"/>
  <c r="BH55"/>
  <c r="BG55"/>
  <c r="BF55"/>
  <c r="AX55"/>
  <c r="AT55"/>
  <c r="AP55"/>
  <c r="AL55"/>
  <c r="AH55"/>
  <c r="AD55"/>
  <c r="Z55"/>
  <c r="V55"/>
  <c r="R55"/>
  <c r="N55"/>
  <c r="J55"/>
  <c r="F55"/>
  <c r="BQ139"/>
  <c r="BP139"/>
  <c r="BO139"/>
  <c r="BM139"/>
  <c r="BL139"/>
  <c r="BK139"/>
  <c r="BI139"/>
  <c r="BH139"/>
  <c r="BG139"/>
  <c r="BF139"/>
  <c r="AX139"/>
  <c r="AT139"/>
  <c r="AP139"/>
  <c r="AL139"/>
  <c r="AH139"/>
  <c r="AD139"/>
  <c r="Z139"/>
  <c r="V139"/>
  <c r="R139"/>
  <c r="N139"/>
  <c r="J139"/>
  <c r="F139"/>
  <c r="BQ7"/>
  <c r="BP7"/>
  <c r="BO7"/>
  <c r="BM7"/>
  <c r="BL7"/>
  <c r="BK7"/>
  <c r="BI7"/>
  <c r="BH7"/>
  <c r="BG7"/>
  <c r="BF7"/>
  <c r="AX7"/>
  <c r="AT7"/>
  <c r="AP7"/>
  <c r="AL7"/>
  <c r="AH7"/>
  <c r="AD7"/>
  <c r="Z7"/>
  <c r="V7"/>
  <c r="R7"/>
  <c r="N7"/>
  <c r="J7"/>
  <c r="F7"/>
  <c r="BQ209"/>
  <c r="BP209"/>
  <c r="BO209"/>
  <c r="BM209"/>
  <c r="BL209"/>
  <c r="BK209"/>
  <c r="BI209"/>
  <c r="BH209"/>
  <c r="BG209"/>
  <c r="BF209"/>
  <c r="AX209"/>
  <c r="AT209"/>
  <c r="AP209"/>
  <c r="AL209"/>
  <c r="AH209"/>
  <c r="AD209"/>
  <c r="Z209"/>
  <c r="V209"/>
  <c r="R209"/>
  <c r="N209"/>
  <c r="J209"/>
  <c r="F209"/>
  <c r="BQ377"/>
  <c r="BP377"/>
  <c r="BO377"/>
  <c r="BM377"/>
  <c r="BL377"/>
  <c r="BK377"/>
  <c r="BI377"/>
  <c r="BH377"/>
  <c r="BG377"/>
  <c r="BF377"/>
  <c r="AX377"/>
  <c r="AT377"/>
  <c r="AP377"/>
  <c r="AL377"/>
  <c r="AH377"/>
  <c r="AD377"/>
  <c r="Z377"/>
  <c r="V377"/>
  <c r="R377"/>
  <c r="N377"/>
  <c r="J377"/>
  <c r="F377"/>
  <c r="BQ293"/>
  <c r="BP293"/>
  <c r="BO293"/>
  <c r="BM293"/>
  <c r="BL293"/>
  <c r="BK293"/>
  <c r="BI293"/>
  <c r="BH293"/>
  <c r="BG293"/>
  <c r="BF293"/>
  <c r="AX293"/>
  <c r="AT293"/>
  <c r="AP293"/>
  <c r="AL293"/>
  <c r="AH293"/>
  <c r="AD293"/>
  <c r="Z293"/>
  <c r="V293"/>
  <c r="R293"/>
  <c r="N293"/>
  <c r="J293"/>
  <c r="F293"/>
  <c r="BQ297"/>
  <c r="BP297"/>
  <c r="BO297"/>
  <c r="BM297"/>
  <c r="BL297"/>
  <c r="BK297"/>
  <c r="BI297"/>
  <c r="BH297"/>
  <c r="BG297"/>
  <c r="BF297"/>
  <c r="AX297"/>
  <c r="AT297"/>
  <c r="AP297"/>
  <c r="AL297"/>
  <c r="AH297"/>
  <c r="AD297"/>
  <c r="Z297"/>
  <c r="V297"/>
  <c r="R297"/>
  <c r="N297"/>
  <c r="J297"/>
  <c r="F297"/>
  <c r="BQ242"/>
  <c r="BP242"/>
  <c r="BO242"/>
  <c r="BM242"/>
  <c r="BL242"/>
  <c r="BK242"/>
  <c r="BI242"/>
  <c r="BH242"/>
  <c r="BG242"/>
  <c r="BF242"/>
  <c r="AX242"/>
  <c r="AT242"/>
  <c r="AP242"/>
  <c r="AL242"/>
  <c r="AH242"/>
  <c r="AD242"/>
  <c r="Z242"/>
  <c r="V242"/>
  <c r="R242"/>
  <c r="N242"/>
  <c r="J242"/>
  <c r="F242"/>
  <c r="BQ58"/>
  <c r="BP58"/>
  <c r="BO58"/>
  <c r="BM58"/>
  <c r="BL58"/>
  <c r="BK58"/>
  <c r="BI58"/>
  <c r="BH58"/>
  <c r="BG58"/>
  <c r="BF58"/>
  <c r="AX58"/>
  <c r="AT58"/>
  <c r="AP58"/>
  <c r="AL58"/>
  <c r="AH58"/>
  <c r="AD58"/>
  <c r="Z58"/>
  <c r="V58"/>
  <c r="R58"/>
  <c r="N58"/>
  <c r="J58"/>
  <c r="F58"/>
  <c r="BQ401"/>
  <c r="BP401"/>
  <c r="BO401"/>
  <c r="BM401"/>
  <c r="BL401"/>
  <c r="BK401"/>
  <c r="BI401"/>
  <c r="BH401"/>
  <c r="BG401"/>
  <c r="BF401"/>
  <c r="AX401"/>
  <c r="AT401"/>
  <c r="AP401"/>
  <c r="AL401"/>
  <c r="AH401"/>
  <c r="AD401"/>
  <c r="Z401"/>
  <c r="V401"/>
  <c r="R401"/>
  <c r="N401"/>
  <c r="J401"/>
  <c r="F401"/>
  <c r="BQ261"/>
  <c r="BP261"/>
  <c r="BO261"/>
  <c r="BM261"/>
  <c r="BL261"/>
  <c r="BK261"/>
  <c r="BI261"/>
  <c r="BH261"/>
  <c r="BG261"/>
  <c r="BF261"/>
  <c r="AX261"/>
  <c r="AT261"/>
  <c r="AP261"/>
  <c r="AL261"/>
  <c r="AH261"/>
  <c r="AD261"/>
  <c r="Z261"/>
  <c r="V261"/>
  <c r="R261"/>
  <c r="N261"/>
  <c r="J261"/>
  <c r="F261"/>
  <c r="BQ364"/>
  <c r="BP364"/>
  <c r="BO364"/>
  <c r="BM364"/>
  <c r="BL364"/>
  <c r="BK364"/>
  <c r="BI364"/>
  <c r="BH364"/>
  <c r="BG364"/>
  <c r="BF364"/>
  <c r="AX364"/>
  <c r="AT364"/>
  <c r="AP364"/>
  <c r="AL364"/>
  <c r="AH364"/>
  <c r="AD364"/>
  <c r="Z364"/>
  <c r="V364"/>
  <c r="R364"/>
  <c r="N364"/>
  <c r="J364"/>
  <c r="F364"/>
  <c r="BJ364" l="1"/>
  <c r="BV162"/>
  <c r="BV359"/>
  <c r="BV190"/>
  <c r="BV236"/>
  <c r="BV92"/>
  <c r="BV174"/>
  <c r="BV338"/>
  <c r="BV117"/>
  <c r="BV463"/>
  <c r="BU139"/>
  <c r="BU244"/>
  <c r="BV358"/>
  <c r="BT139"/>
  <c r="BV43"/>
  <c r="BV159"/>
  <c r="BV48"/>
  <c r="BV41"/>
  <c r="BV66"/>
  <c r="BV381"/>
  <c r="BV113"/>
  <c r="BV452"/>
  <c r="BV277"/>
  <c r="BV104"/>
  <c r="BV304"/>
  <c r="BV442"/>
  <c r="BV438"/>
  <c r="BR261"/>
  <c r="BN58"/>
  <c r="BR297"/>
  <c r="BR7"/>
  <c r="BJ244"/>
  <c r="BN196"/>
  <c r="BV451"/>
  <c r="BV194"/>
  <c r="BN401"/>
  <c r="BU364"/>
  <c r="BR401"/>
  <c r="BR364"/>
  <c r="BS401"/>
  <c r="BU58"/>
  <c r="BU55"/>
  <c r="BU196"/>
  <c r="BV403"/>
  <c r="BV259"/>
  <c r="BW7"/>
  <c r="BW297"/>
  <c r="BS364"/>
  <c r="BT261"/>
  <c r="BR242"/>
  <c r="BT297"/>
  <c r="BR209"/>
  <c r="BJ7"/>
  <c r="BN139"/>
  <c r="BN55"/>
  <c r="BR129"/>
  <c r="BN244"/>
  <c r="BV435"/>
  <c r="BV334"/>
  <c r="BU261"/>
  <c r="BW242"/>
  <c r="BU297"/>
  <c r="BU7"/>
  <c r="BW129"/>
  <c r="BR196"/>
  <c r="BS261"/>
  <c r="BU401"/>
  <c r="BR58"/>
  <c r="BT242"/>
  <c r="BN297"/>
  <c r="BT209"/>
  <c r="BN7"/>
  <c r="BR55"/>
  <c r="BT129"/>
  <c r="BV138"/>
  <c r="BW58"/>
  <c r="BU242"/>
  <c r="BU209"/>
  <c r="BU129"/>
  <c r="BV170"/>
  <c r="BT364"/>
  <c r="BT58"/>
  <c r="BN242"/>
  <c r="BN209"/>
  <c r="BR139"/>
  <c r="BT55"/>
  <c r="BN129"/>
  <c r="BR244"/>
  <c r="BT196"/>
  <c r="BV39"/>
  <c r="BV243"/>
  <c r="BV446"/>
  <c r="BV336"/>
  <c r="BV238"/>
  <c r="BN377"/>
  <c r="BV294"/>
  <c r="BV307"/>
  <c r="BN293"/>
  <c r="BW293"/>
  <c r="BR293"/>
  <c r="BJ293"/>
  <c r="BU293"/>
  <c r="BU377"/>
  <c r="BR377"/>
  <c r="BT80"/>
  <c r="BN80"/>
  <c r="BW196"/>
  <c r="BJ196"/>
  <c r="BS196"/>
  <c r="BW244"/>
  <c r="BS244"/>
  <c r="BT244"/>
  <c r="BU80"/>
  <c r="BR80"/>
  <c r="BW80"/>
  <c r="BJ80"/>
  <c r="BS80"/>
  <c r="BJ129"/>
  <c r="BS129"/>
  <c r="BW55"/>
  <c r="BS55"/>
  <c r="BJ55"/>
  <c r="BW139"/>
  <c r="BJ139"/>
  <c r="BS139"/>
  <c r="BT7"/>
  <c r="BS7"/>
  <c r="BW209"/>
  <c r="BJ209"/>
  <c r="BS209"/>
  <c r="BT377"/>
  <c r="BW377"/>
  <c r="BJ377"/>
  <c r="BS377"/>
  <c r="BS293"/>
  <c r="BT293"/>
  <c r="BS297"/>
  <c r="BJ297"/>
  <c r="BJ242"/>
  <c r="BS242"/>
  <c r="BJ58"/>
  <c r="BS58"/>
  <c r="BW401"/>
  <c r="BJ401"/>
  <c r="BT401"/>
  <c r="BW261"/>
  <c r="BJ261"/>
  <c r="BN261"/>
  <c r="BW364"/>
  <c r="BN364"/>
  <c r="AH228"/>
  <c r="AH227"/>
  <c r="BQ176"/>
  <c r="BP176"/>
  <c r="BO176"/>
  <c r="BM176"/>
  <c r="BL176"/>
  <c r="BK176"/>
  <c r="BI176"/>
  <c r="BH176"/>
  <c r="BG176"/>
  <c r="BF176"/>
  <c r="AX176"/>
  <c r="AT176"/>
  <c r="AP176"/>
  <c r="AL176"/>
  <c r="AH176"/>
  <c r="AD176"/>
  <c r="Z176"/>
  <c r="V176"/>
  <c r="R176"/>
  <c r="N176"/>
  <c r="J176"/>
  <c r="F176"/>
  <c r="BQ90"/>
  <c r="BP90"/>
  <c r="BO90"/>
  <c r="BM90"/>
  <c r="BL90"/>
  <c r="BK90"/>
  <c r="BI90"/>
  <c r="BH90"/>
  <c r="BG90"/>
  <c r="BF90"/>
  <c r="AX90"/>
  <c r="AT90"/>
  <c r="AP90"/>
  <c r="AL90"/>
  <c r="AH90"/>
  <c r="AD90"/>
  <c r="Z90"/>
  <c r="V90"/>
  <c r="R90"/>
  <c r="N90"/>
  <c r="J90"/>
  <c r="F90"/>
  <c r="BQ320"/>
  <c r="BP320"/>
  <c r="BO320"/>
  <c r="BM320"/>
  <c r="BL320"/>
  <c r="BK320"/>
  <c r="BI320"/>
  <c r="BH320"/>
  <c r="BG320"/>
  <c r="BF320"/>
  <c r="AX320"/>
  <c r="AT320"/>
  <c r="AP320"/>
  <c r="AL320"/>
  <c r="AH320"/>
  <c r="AD320"/>
  <c r="Z320"/>
  <c r="V320"/>
  <c r="R320"/>
  <c r="N320"/>
  <c r="J320"/>
  <c r="F320"/>
  <c r="BQ276"/>
  <c r="BP276"/>
  <c r="BO276"/>
  <c r="BM276"/>
  <c r="BL276"/>
  <c r="BK276"/>
  <c r="BI276"/>
  <c r="BH276"/>
  <c r="BG276"/>
  <c r="BF276"/>
  <c r="AX276"/>
  <c r="AT276"/>
  <c r="AP276"/>
  <c r="AL276"/>
  <c r="AH276"/>
  <c r="AD276"/>
  <c r="Z276"/>
  <c r="V276"/>
  <c r="R276"/>
  <c r="N276"/>
  <c r="J276"/>
  <c r="F276"/>
  <c r="BQ220"/>
  <c r="BP220"/>
  <c r="BO220"/>
  <c r="BM220"/>
  <c r="BL220"/>
  <c r="BK220"/>
  <c r="BI220"/>
  <c r="BH220"/>
  <c r="BG220"/>
  <c r="BF220"/>
  <c r="AX220"/>
  <c r="AT220"/>
  <c r="AP220"/>
  <c r="AL220"/>
  <c r="AH220"/>
  <c r="AD220"/>
  <c r="Z220"/>
  <c r="V220"/>
  <c r="R220"/>
  <c r="N220"/>
  <c r="J220"/>
  <c r="F220"/>
  <c r="BQ158"/>
  <c r="BP158"/>
  <c r="BO158"/>
  <c r="BM158"/>
  <c r="BL158"/>
  <c r="BK158"/>
  <c r="BI158"/>
  <c r="BH158"/>
  <c r="BG158"/>
  <c r="BF158"/>
  <c r="AX158"/>
  <c r="AT158"/>
  <c r="AP158"/>
  <c r="AL158"/>
  <c r="AH158"/>
  <c r="AD158"/>
  <c r="Z158"/>
  <c r="V158"/>
  <c r="R158"/>
  <c r="N158"/>
  <c r="J158"/>
  <c r="F158"/>
  <c r="BQ149"/>
  <c r="BP149"/>
  <c r="BO149"/>
  <c r="BM149"/>
  <c r="BL149"/>
  <c r="BK149"/>
  <c r="BI149"/>
  <c r="BH149"/>
  <c r="BG149"/>
  <c r="BF149"/>
  <c r="AX149"/>
  <c r="AT149"/>
  <c r="AP149"/>
  <c r="AL149"/>
  <c r="AH149"/>
  <c r="AD149"/>
  <c r="Z149"/>
  <c r="V149"/>
  <c r="R149"/>
  <c r="N149"/>
  <c r="J149"/>
  <c r="F149"/>
  <c r="BQ115"/>
  <c r="BP115"/>
  <c r="BO115"/>
  <c r="BM115"/>
  <c r="BL115"/>
  <c r="BK115"/>
  <c r="BI115"/>
  <c r="BH115"/>
  <c r="BG115"/>
  <c r="BF115"/>
  <c r="AX115"/>
  <c r="AT115"/>
  <c r="AP115"/>
  <c r="AL115"/>
  <c r="AH115"/>
  <c r="AD115"/>
  <c r="Z115"/>
  <c r="V115"/>
  <c r="R115"/>
  <c r="N115"/>
  <c r="J115"/>
  <c r="F115"/>
  <c r="BQ85"/>
  <c r="BP85"/>
  <c r="BO85"/>
  <c r="BM85"/>
  <c r="BL85"/>
  <c r="BK85"/>
  <c r="BI85"/>
  <c r="BH85"/>
  <c r="BG85"/>
  <c r="BF85"/>
  <c r="AX85"/>
  <c r="AT85"/>
  <c r="AP85"/>
  <c r="AL85"/>
  <c r="AH85"/>
  <c r="AD85"/>
  <c r="Z85"/>
  <c r="V85"/>
  <c r="R85"/>
  <c r="N85"/>
  <c r="J85"/>
  <c r="F85"/>
  <c r="BQ4"/>
  <c r="BP4"/>
  <c r="BO4"/>
  <c r="BM4"/>
  <c r="BL4"/>
  <c r="BK4"/>
  <c r="BI4"/>
  <c r="BH4"/>
  <c r="BG4"/>
  <c r="BF4"/>
  <c r="AX4"/>
  <c r="AT4"/>
  <c r="AP4"/>
  <c r="AL4"/>
  <c r="AH4"/>
  <c r="AD4"/>
  <c r="Z4"/>
  <c r="V4"/>
  <c r="R4"/>
  <c r="N4"/>
  <c r="J4"/>
  <c r="F4"/>
  <c r="BQ232"/>
  <c r="BP232"/>
  <c r="BO232"/>
  <c r="BM232"/>
  <c r="BL232"/>
  <c r="BK232"/>
  <c r="BI232"/>
  <c r="BH232"/>
  <c r="BG232"/>
  <c r="BF232"/>
  <c r="AX232"/>
  <c r="AT232"/>
  <c r="AP232"/>
  <c r="AL232"/>
  <c r="AH232"/>
  <c r="AD232"/>
  <c r="Z232"/>
  <c r="V232"/>
  <c r="R232"/>
  <c r="N232"/>
  <c r="J232"/>
  <c r="F232"/>
  <c r="BQ83"/>
  <c r="BP83"/>
  <c r="BO83"/>
  <c r="BM83"/>
  <c r="BL83"/>
  <c r="BK83"/>
  <c r="BI83"/>
  <c r="BH83"/>
  <c r="BG83"/>
  <c r="BF83"/>
  <c r="AX83"/>
  <c r="AT83"/>
  <c r="AP83"/>
  <c r="AL83"/>
  <c r="AH83"/>
  <c r="AD83"/>
  <c r="Z83"/>
  <c r="V83"/>
  <c r="R83"/>
  <c r="N83"/>
  <c r="J83"/>
  <c r="F83"/>
  <c r="BQ103"/>
  <c r="BP103"/>
  <c r="BO103"/>
  <c r="BM103"/>
  <c r="BL103"/>
  <c r="BK103"/>
  <c r="BI103"/>
  <c r="BH103"/>
  <c r="BG103"/>
  <c r="BF103"/>
  <c r="AX103"/>
  <c r="AT103"/>
  <c r="AP103"/>
  <c r="AL103"/>
  <c r="AH103"/>
  <c r="AD103"/>
  <c r="Z103"/>
  <c r="V103"/>
  <c r="R103"/>
  <c r="N103"/>
  <c r="J103"/>
  <c r="F103"/>
  <c r="BQ391"/>
  <c r="BP391"/>
  <c r="BO391"/>
  <c r="BM391"/>
  <c r="BL391"/>
  <c r="BK391"/>
  <c r="BI391"/>
  <c r="BH391"/>
  <c r="BG391"/>
  <c r="BF391"/>
  <c r="AX391"/>
  <c r="AT391"/>
  <c r="AP391"/>
  <c r="AL391"/>
  <c r="AH391"/>
  <c r="AD391"/>
  <c r="Z391"/>
  <c r="V391"/>
  <c r="R391"/>
  <c r="N391"/>
  <c r="J391"/>
  <c r="F391"/>
  <c r="BQ372"/>
  <c r="BP372"/>
  <c r="BO372"/>
  <c r="BM372"/>
  <c r="BL372"/>
  <c r="BK372"/>
  <c r="BI372"/>
  <c r="BU372" s="1"/>
  <c r="BH372"/>
  <c r="BG372"/>
  <c r="BF372"/>
  <c r="AX372"/>
  <c r="AT372"/>
  <c r="AP372"/>
  <c r="AL372"/>
  <c r="AH372"/>
  <c r="AD372"/>
  <c r="Z372"/>
  <c r="V372"/>
  <c r="R372"/>
  <c r="N372"/>
  <c r="J372"/>
  <c r="F372"/>
  <c r="BQ17"/>
  <c r="BP17"/>
  <c r="BO17"/>
  <c r="BM17"/>
  <c r="BL17"/>
  <c r="BK17"/>
  <c r="BI17"/>
  <c r="BH17"/>
  <c r="BG17"/>
  <c r="BF17"/>
  <c r="AX17"/>
  <c r="AT17"/>
  <c r="AP17"/>
  <c r="AL17"/>
  <c r="AH17"/>
  <c r="AD17"/>
  <c r="Z17"/>
  <c r="V17"/>
  <c r="R17"/>
  <c r="N17"/>
  <c r="J17"/>
  <c r="F17"/>
  <c r="BQ355"/>
  <c r="BP355"/>
  <c r="BO355"/>
  <c r="BM355"/>
  <c r="BL355"/>
  <c r="BK355"/>
  <c r="BI355"/>
  <c r="BH355"/>
  <c r="BG355"/>
  <c r="BF355"/>
  <c r="AX355"/>
  <c r="AT355"/>
  <c r="AP355"/>
  <c r="AL355"/>
  <c r="AH355"/>
  <c r="AD355"/>
  <c r="Z355"/>
  <c r="V355"/>
  <c r="R355"/>
  <c r="N355"/>
  <c r="J355"/>
  <c r="F355"/>
  <c r="BQ379"/>
  <c r="BP379"/>
  <c r="BO379"/>
  <c r="BM379"/>
  <c r="BL379"/>
  <c r="BK379"/>
  <c r="BI379"/>
  <c r="BH379"/>
  <c r="BG379"/>
  <c r="BF379"/>
  <c r="AX379"/>
  <c r="AT379"/>
  <c r="AP379"/>
  <c r="AL379"/>
  <c r="AH379"/>
  <c r="AD379"/>
  <c r="Z379"/>
  <c r="V379"/>
  <c r="R379"/>
  <c r="N379"/>
  <c r="J379"/>
  <c r="F379"/>
  <c r="BQ156"/>
  <c r="BP156"/>
  <c r="BO156"/>
  <c r="BM156"/>
  <c r="BL156"/>
  <c r="BK156"/>
  <c r="BI156"/>
  <c r="BU156" s="1"/>
  <c r="BH156"/>
  <c r="BG156"/>
  <c r="BF156"/>
  <c r="AX156"/>
  <c r="AT156"/>
  <c r="AP156"/>
  <c r="AL156"/>
  <c r="AH156"/>
  <c r="AD156"/>
  <c r="Z156"/>
  <c r="V156"/>
  <c r="R156"/>
  <c r="N156"/>
  <c r="J156"/>
  <c r="F156"/>
  <c r="BQ163"/>
  <c r="BP163"/>
  <c r="BO163"/>
  <c r="BM163"/>
  <c r="BL163"/>
  <c r="BK163"/>
  <c r="BI163"/>
  <c r="BH163"/>
  <c r="BG163"/>
  <c r="BF163"/>
  <c r="AX163"/>
  <c r="AT163"/>
  <c r="AP163"/>
  <c r="AL163"/>
  <c r="AH163"/>
  <c r="AD163"/>
  <c r="Z163"/>
  <c r="V163"/>
  <c r="R163"/>
  <c r="N163"/>
  <c r="J163"/>
  <c r="F163"/>
  <c r="BQ36"/>
  <c r="BP36"/>
  <c r="BO36"/>
  <c r="BM36"/>
  <c r="BL36"/>
  <c r="BK36"/>
  <c r="BI36"/>
  <c r="BH36"/>
  <c r="BG36"/>
  <c r="BF36"/>
  <c r="AX36"/>
  <c r="AT36"/>
  <c r="AP36"/>
  <c r="AL36"/>
  <c r="AH36"/>
  <c r="AD36"/>
  <c r="Z36"/>
  <c r="V36"/>
  <c r="R36"/>
  <c r="N36"/>
  <c r="J36"/>
  <c r="F36"/>
  <c r="BQ255"/>
  <c r="BP255"/>
  <c r="BO255"/>
  <c r="BM255"/>
  <c r="BL255"/>
  <c r="BK255"/>
  <c r="BI255"/>
  <c r="BH255"/>
  <c r="BG255"/>
  <c r="BF255"/>
  <c r="AX255"/>
  <c r="AT255"/>
  <c r="AP255"/>
  <c r="AL255"/>
  <c r="AH255"/>
  <c r="AD255"/>
  <c r="Z255"/>
  <c r="V255"/>
  <c r="R255"/>
  <c r="N255"/>
  <c r="J255"/>
  <c r="F255"/>
  <c r="BQ70"/>
  <c r="BP70"/>
  <c r="BO70"/>
  <c r="BM70"/>
  <c r="BL70"/>
  <c r="BK70"/>
  <c r="BI70"/>
  <c r="BU70" s="1"/>
  <c r="BH70"/>
  <c r="BG70"/>
  <c r="BF70"/>
  <c r="AX70"/>
  <c r="AT70"/>
  <c r="AP70"/>
  <c r="AL70"/>
  <c r="AH70"/>
  <c r="AD70"/>
  <c r="Z70"/>
  <c r="V70"/>
  <c r="R70"/>
  <c r="N70"/>
  <c r="J70"/>
  <c r="F70"/>
  <c r="BQ348"/>
  <c r="BP348"/>
  <c r="BO348"/>
  <c r="BM348"/>
  <c r="BL348"/>
  <c r="BK348"/>
  <c r="BI348"/>
  <c r="BH348"/>
  <c r="BG348"/>
  <c r="BF348"/>
  <c r="AX348"/>
  <c r="AT348"/>
  <c r="AP348"/>
  <c r="AL348"/>
  <c r="AH348"/>
  <c r="AD348"/>
  <c r="Z348"/>
  <c r="V348"/>
  <c r="R348"/>
  <c r="N348"/>
  <c r="J348"/>
  <c r="F348"/>
  <c r="BQ76"/>
  <c r="BP76"/>
  <c r="BO76"/>
  <c r="BM76"/>
  <c r="BL76"/>
  <c r="BK76"/>
  <c r="BI76"/>
  <c r="BH76"/>
  <c r="BG76"/>
  <c r="BF76"/>
  <c r="AX76"/>
  <c r="AT76"/>
  <c r="AP76"/>
  <c r="AL76"/>
  <c r="AH76"/>
  <c r="AD76"/>
  <c r="Z76"/>
  <c r="V76"/>
  <c r="R76"/>
  <c r="N76"/>
  <c r="J76"/>
  <c r="F76"/>
  <c r="BQ16"/>
  <c r="BP16"/>
  <c r="BO16"/>
  <c r="BM16"/>
  <c r="BL16"/>
  <c r="BK16"/>
  <c r="BI16"/>
  <c r="BH16"/>
  <c r="BG16"/>
  <c r="BF16"/>
  <c r="AX16"/>
  <c r="AT16"/>
  <c r="AP16"/>
  <c r="AL16"/>
  <c r="AH16"/>
  <c r="AD16"/>
  <c r="Z16"/>
  <c r="V16"/>
  <c r="R16"/>
  <c r="N16"/>
  <c r="J16"/>
  <c r="F16"/>
  <c r="BQ287"/>
  <c r="BP287"/>
  <c r="BO287"/>
  <c r="BM287"/>
  <c r="BL287"/>
  <c r="BK287"/>
  <c r="BI287"/>
  <c r="BU287" s="1"/>
  <c r="BH287"/>
  <c r="BG287"/>
  <c r="BF287"/>
  <c r="AX287"/>
  <c r="AT287"/>
  <c r="AP287"/>
  <c r="AL287"/>
  <c r="AH287"/>
  <c r="AD287"/>
  <c r="Z287"/>
  <c r="V287"/>
  <c r="R287"/>
  <c r="N287"/>
  <c r="J287"/>
  <c r="F287"/>
  <c r="BQ228"/>
  <c r="BP228"/>
  <c r="BO228"/>
  <c r="BM228"/>
  <c r="BL228"/>
  <c r="BK228"/>
  <c r="BI228"/>
  <c r="BH228"/>
  <c r="BG228"/>
  <c r="BF228"/>
  <c r="AX228"/>
  <c r="AT228"/>
  <c r="AP228"/>
  <c r="AL228"/>
  <c r="AD228"/>
  <c r="Z228"/>
  <c r="V228"/>
  <c r="R228"/>
  <c r="N228"/>
  <c r="J228"/>
  <c r="F228"/>
  <c r="BQ79"/>
  <c r="BP79"/>
  <c r="BO79"/>
  <c r="BM79"/>
  <c r="BL79"/>
  <c r="BK79"/>
  <c r="BI79"/>
  <c r="BH79"/>
  <c r="BG79"/>
  <c r="BF79"/>
  <c r="AX79"/>
  <c r="AT79"/>
  <c r="AP79"/>
  <c r="AL79"/>
  <c r="AH79"/>
  <c r="AD79"/>
  <c r="Z79"/>
  <c r="V79"/>
  <c r="R79"/>
  <c r="N79"/>
  <c r="J79"/>
  <c r="F79"/>
  <c r="BQ160"/>
  <c r="BP160"/>
  <c r="BO160"/>
  <c r="BM160"/>
  <c r="BL160"/>
  <c r="BK160"/>
  <c r="BI160"/>
  <c r="BH160"/>
  <c r="BG160"/>
  <c r="BF160"/>
  <c r="AX160"/>
  <c r="AT160"/>
  <c r="AP160"/>
  <c r="AL160"/>
  <c r="AH160"/>
  <c r="AD160"/>
  <c r="Z160"/>
  <c r="V160"/>
  <c r="R160"/>
  <c r="N160"/>
  <c r="J160"/>
  <c r="F160"/>
  <c r="BQ322"/>
  <c r="BP322"/>
  <c r="BO322"/>
  <c r="BM322"/>
  <c r="BL322"/>
  <c r="BK322"/>
  <c r="BI322"/>
  <c r="BH322"/>
  <c r="BT322" s="1"/>
  <c r="BG322"/>
  <c r="BF322"/>
  <c r="AX322"/>
  <c r="AT322"/>
  <c r="AP322"/>
  <c r="AL322"/>
  <c r="AH322"/>
  <c r="AD322"/>
  <c r="Z322"/>
  <c r="V322"/>
  <c r="R322"/>
  <c r="N322"/>
  <c r="J322"/>
  <c r="F322"/>
  <c r="BQ399"/>
  <c r="BP399"/>
  <c r="BO399"/>
  <c r="BM399"/>
  <c r="BL399"/>
  <c r="BK399"/>
  <c r="BI399"/>
  <c r="BH399"/>
  <c r="BG399"/>
  <c r="BF399"/>
  <c r="AX399"/>
  <c r="AT399"/>
  <c r="AP399"/>
  <c r="AL399"/>
  <c r="AH399"/>
  <c r="AD399"/>
  <c r="Z399"/>
  <c r="V399"/>
  <c r="R399"/>
  <c r="N399"/>
  <c r="J399"/>
  <c r="F399"/>
  <c r="BQ30"/>
  <c r="BP30"/>
  <c r="BO30"/>
  <c r="BM30"/>
  <c r="BL30"/>
  <c r="BK30"/>
  <c r="BI30"/>
  <c r="BH30"/>
  <c r="BG30"/>
  <c r="BF30"/>
  <c r="AX30"/>
  <c r="AT30"/>
  <c r="AP30"/>
  <c r="AL30"/>
  <c r="AH30"/>
  <c r="AD30"/>
  <c r="Z30"/>
  <c r="V30"/>
  <c r="R30"/>
  <c r="N30"/>
  <c r="J30"/>
  <c r="F30"/>
  <c r="BQ225"/>
  <c r="BP225"/>
  <c r="BO225"/>
  <c r="BM225"/>
  <c r="BL225"/>
  <c r="BK225"/>
  <c r="BI225"/>
  <c r="BH225"/>
  <c r="BG225"/>
  <c r="BF225"/>
  <c r="AX225"/>
  <c r="AT225"/>
  <c r="AP225"/>
  <c r="AL225"/>
  <c r="AH225"/>
  <c r="AD225"/>
  <c r="Z225"/>
  <c r="V225"/>
  <c r="R225"/>
  <c r="N225"/>
  <c r="J225"/>
  <c r="F225"/>
  <c r="BQ181"/>
  <c r="BP181"/>
  <c r="BO181"/>
  <c r="BM181"/>
  <c r="BL181"/>
  <c r="BK181"/>
  <c r="BI181"/>
  <c r="BH181"/>
  <c r="BT181" s="1"/>
  <c r="BG181"/>
  <c r="BF181"/>
  <c r="AX181"/>
  <c r="AT181"/>
  <c r="AP181"/>
  <c r="AL181"/>
  <c r="AH181"/>
  <c r="AD181"/>
  <c r="Z181"/>
  <c r="V181"/>
  <c r="R181"/>
  <c r="N181"/>
  <c r="J181"/>
  <c r="F181"/>
  <c r="BQ382"/>
  <c r="BP382"/>
  <c r="BO382"/>
  <c r="BM382"/>
  <c r="BL382"/>
  <c r="BK382"/>
  <c r="BI382"/>
  <c r="BH382"/>
  <c r="BG382"/>
  <c r="BF382"/>
  <c r="AX382"/>
  <c r="AT382"/>
  <c r="AP382"/>
  <c r="AL382"/>
  <c r="AH382"/>
  <c r="AD382"/>
  <c r="Z382"/>
  <c r="V382"/>
  <c r="R382"/>
  <c r="N382"/>
  <c r="J382"/>
  <c r="F382"/>
  <c r="BQ215"/>
  <c r="BP215"/>
  <c r="BO215"/>
  <c r="BM215"/>
  <c r="BL215"/>
  <c r="BK215"/>
  <c r="BI215"/>
  <c r="BH215"/>
  <c r="BG215"/>
  <c r="BF215"/>
  <c r="AX215"/>
  <c r="AT215"/>
  <c r="AP215"/>
  <c r="AL215"/>
  <c r="AH215"/>
  <c r="AD215"/>
  <c r="Z215"/>
  <c r="V215"/>
  <c r="R215"/>
  <c r="N215"/>
  <c r="J215"/>
  <c r="F215"/>
  <c r="BQ398"/>
  <c r="BP398"/>
  <c r="BO398"/>
  <c r="BM398"/>
  <c r="BL398"/>
  <c r="BK398"/>
  <c r="BI398"/>
  <c r="BH398"/>
  <c r="BG398"/>
  <c r="BF398"/>
  <c r="AX398"/>
  <c r="AT398"/>
  <c r="AP398"/>
  <c r="AL398"/>
  <c r="AH398"/>
  <c r="AD398"/>
  <c r="Z398"/>
  <c r="V398"/>
  <c r="R398"/>
  <c r="N398"/>
  <c r="J398"/>
  <c r="F398"/>
  <c r="BQ392"/>
  <c r="BP392"/>
  <c r="BO392"/>
  <c r="BM392"/>
  <c r="BL392"/>
  <c r="BK392"/>
  <c r="BI392"/>
  <c r="BH392"/>
  <c r="BG392"/>
  <c r="BF392"/>
  <c r="AX392"/>
  <c r="AT392"/>
  <c r="AP392"/>
  <c r="AL392"/>
  <c r="AH392"/>
  <c r="AD392"/>
  <c r="Z392"/>
  <c r="V392"/>
  <c r="R392"/>
  <c r="N392"/>
  <c r="J392"/>
  <c r="F392"/>
  <c r="BQ378"/>
  <c r="BP378"/>
  <c r="BO378"/>
  <c r="BM378"/>
  <c r="BL378"/>
  <c r="BK378"/>
  <c r="BI378"/>
  <c r="BH378"/>
  <c r="BG378"/>
  <c r="BF378"/>
  <c r="AX378"/>
  <c r="AT378"/>
  <c r="AP378"/>
  <c r="AL378"/>
  <c r="AH378"/>
  <c r="AD378"/>
  <c r="Z378"/>
  <c r="V378"/>
  <c r="R378"/>
  <c r="N378"/>
  <c r="J378"/>
  <c r="F378"/>
  <c r="BQ396"/>
  <c r="BP396"/>
  <c r="BO396"/>
  <c r="BM396"/>
  <c r="BL396"/>
  <c r="BK396"/>
  <c r="BI396"/>
  <c r="BH396"/>
  <c r="BG396"/>
  <c r="BF396"/>
  <c r="AX396"/>
  <c r="AT396"/>
  <c r="AP396"/>
  <c r="AL396"/>
  <c r="AH396"/>
  <c r="AD396"/>
  <c r="Z396"/>
  <c r="V396"/>
  <c r="R396"/>
  <c r="N396"/>
  <c r="J396"/>
  <c r="F396"/>
  <c r="BQ419"/>
  <c r="BP419"/>
  <c r="BO419"/>
  <c r="BM419"/>
  <c r="BL419"/>
  <c r="BK419"/>
  <c r="BI419"/>
  <c r="BH419"/>
  <c r="BG419"/>
  <c r="BF419"/>
  <c r="AX419"/>
  <c r="AT419"/>
  <c r="AP419"/>
  <c r="AL419"/>
  <c r="AH419"/>
  <c r="AD419"/>
  <c r="Z419"/>
  <c r="V419"/>
  <c r="R419"/>
  <c r="N419"/>
  <c r="J419"/>
  <c r="F419"/>
  <c r="BQ81"/>
  <c r="BP81"/>
  <c r="BO81"/>
  <c r="BM81"/>
  <c r="BL81"/>
  <c r="BK81"/>
  <c r="BI81"/>
  <c r="BH81"/>
  <c r="BT81" s="1"/>
  <c r="BG81"/>
  <c r="BF81"/>
  <c r="AX81"/>
  <c r="AT81"/>
  <c r="AP81"/>
  <c r="AL81"/>
  <c r="AH81"/>
  <c r="AD81"/>
  <c r="Z81"/>
  <c r="V81"/>
  <c r="R81"/>
  <c r="N81"/>
  <c r="J81"/>
  <c r="F81"/>
  <c r="BQ155"/>
  <c r="BP155"/>
  <c r="BO155"/>
  <c r="BM155"/>
  <c r="BL155"/>
  <c r="BK155"/>
  <c r="BI155"/>
  <c r="BH155"/>
  <c r="BG155"/>
  <c r="BF155"/>
  <c r="AX155"/>
  <c r="AT155"/>
  <c r="AP155"/>
  <c r="AL155"/>
  <c r="AH155"/>
  <c r="AD155"/>
  <c r="Z155"/>
  <c r="V155"/>
  <c r="R155"/>
  <c r="N155"/>
  <c r="J155"/>
  <c r="F155"/>
  <c r="BQ271"/>
  <c r="BP271"/>
  <c r="BO271"/>
  <c r="BM271"/>
  <c r="BL271"/>
  <c r="BK271"/>
  <c r="BI271"/>
  <c r="BH271"/>
  <c r="BG271"/>
  <c r="BF271"/>
  <c r="AX271"/>
  <c r="AT271"/>
  <c r="AP271"/>
  <c r="AL271"/>
  <c r="AH271"/>
  <c r="AD271"/>
  <c r="Z271"/>
  <c r="V271"/>
  <c r="R271"/>
  <c r="N271"/>
  <c r="J271"/>
  <c r="F271"/>
  <c r="BQ253"/>
  <c r="BP253"/>
  <c r="BO253"/>
  <c r="BM253"/>
  <c r="BL253"/>
  <c r="BK253"/>
  <c r="BI253"/>
  <c r="BH253"/>
  <c r="BG253"/>
  <c r="BF253"/>
  <c r="AX253"/>
  <c r="AT253"/>
  <c r="AP253"/>
  <c r="AL253"/>
  <c r="AH253"/>
  <c r="AD253"/>
  <c r="Z253"/>
  <c r="V253"/>
  <c r="R253"/>
  <c r="N253"/>
  <c r="J253"/>
  <c r="F253"/>
  <c r="BQ456"/>
  <c r="BP456"/>
  <c r="BO456"/>
  <c r="BM456"/>
  <c r="BL456"/>
  <c r="BK456"/>
  <c r="BI456"/>
  <c r="BH456"/>
  <c r="BT456" s="1"/>
  <c r="BG456"/>
  <c r="BF456"/>
  <c r="AX456"/>
  <c r="AT456"/>
  <c r="AP456"/>
  <c r="AL456"/>
  <c r="AH456"/>
  <c r="AD456"/>
  <c r="Z456"/>
  <c r="V456"/>
  <c r="R456"/>
  <c r="N456"/>
  <c r="J456"/>
  <c r="F456"/>
  <c r="BU155" l="1"/>
  <c r="BR396"/>
  <c r="BR215"/>
  <c r="BR30"/>
  <c r="BV401"/>
  <c r="BV297"/>
  <c r="BV139"/>
  <c r="BV364"/>
  <c r="BN253"/>
  <c r="BR271"/>
  <c r="BN81"/>
  <c r="BN181"/>
  <c r="BR225"/>
  <c r="BR156"/>
  <c r="BR372"/>
  <c r="BV209"/>
  <c r="BV261"/>
  <c r="BR115"/>
  <c r="BN456"/>
  <c r="BN392"/>
  <c r="BN322"/>
  <c r="BU382"/>
  <c r="BU232"/>
  <c r="BN225"/>
  <c r="BR287"/>
  <c r="BR70"/>
  <c r="BR232"/>
  <c r="BJ4"/>
  <c r="BR149"/>
  <c r="BV58"/>
  <c r="BU253"/>
  <c r="BW81"/>
  <c r="BU419"/>
  <c r="BJ225"/>
  <c r="BR348"/>
  <c r="BR163"/>
  <c r="BT156"/>
  <c r="BT372"/>
  <c r="BT232"/>
  <c r="BT149"/>
  <c r="BT320"/>
  <c r="BV196"/>
  <c r="BU149"/>
  <c r="BU320"/>
  <c r="BU271"/>
  <c r="BJ253"/>
  <c r="BN271"/>
  <c r="BR81"/>
  <c r="BN396"/>
  <c r="BR392"/>
  <c r="BT225"/>
  <c r="BN30"/>
  <c r="BR322"/>
  <c r="BW287"/>
  <c r="BW156"/>
  <c r="BN355"/>
  <c r="BW232"/>
  <c r="BU4"/>
  <c r="BJ392"/>
  <c r="BR382"/>
  <c r="BN4"/>
  <c r="BR276"/>
  <c r="BV242"/>
  <c r="BR155"/>
  <c r="BU81"/>
  <c r="BU392"/>
  <c r="BW382"/>
  <c r="BU181"/>
  <c r="BU322"/>
  <c r="BT228"/>
  <c r="BN287"/>
  <c r="BR76"/>
  <c r="BT348"/>
  <c r="BN70"/>
  <c r="BN156"/>
  <c r="BR355"/>
  <c r="BN372"/>
  <c r="BR103"/>
  <c r="BN232"/>
  <c r="BR85"/>
  <c r="BT115"/>
  <c r="BN149"/>
  <c r="BR220"/>
  <c r="BT276"/>
  <c r="BN320"/>
  <c r="BR176"/>
  <c r="BT382"/>
  <c r="BU228"/>
  <c r="BU348"/>
  <c r="BW36"/>
  <c r="BR36"/>
  <c r="BU163"/>
  <c r="BW355"/>
  <c r="BW103"/>
  <c r="BU115"/>
  <c r="BU276"/>
  <c r="BW396"/>
  <c r="BN228"/>
  <c r="BT36"/>
  <c r="BN163"/>
  <c r="BT355"/>
  <c r="BT103"/>
  <c r="BR4"/>
  <c r="BN276"/>
  <c r="BV55"/>
  <c r="BU456"/>
  <c r="BR253"/>
  <c r="BR419"/>
  <c r="BT396"/>
  <c r="BN382"/>
  <c r="BT30"/>
  <c r="BU76"/>
  <c r="BU36"/>
  <c r="BU355"/>
  <c r="BU103"/>
  <c r="BU85"/>
  <c r="BU220"/>
  <c r="BU176"/>
  <c r="BW322"/>
  <c r="BW253"/>
  <c r="BU396"/>
  <c r="BU215"/>
  <c r="BU30"/>
  <c r="BN76"/>
  <c r="BN36"/>
  <c r="BN103"/>
  <c r="BN85"/>
  <c r="BV7"/>
  <c r="BV129"/>
  <c r="BR398"/>
  <c r="BT155"/>
  <c r="BW155"/>
  <c r="BN155"/>
  <c r="BT287"/>
  <c r="BU398"/>
  <c r="BN379"/>
  <c r="BN378"/>
  <c r="BN399"/>
  <c r="BN79"/>
  <c r="BV80"/>
  <c r="BW225"/>
  <c r="BV244"/>
  <c r="BT79"/>
  <c r="BR79"/>
  <c r="BU79"/>
  <c r="BV377"/>
  <c r="BN391"/>
  <c r="BV293"/>
  <c r="BR378"/>
  <c r="BN398"/>
  <c r="BR399"/>
  <c r="BT399"/>
  <c r="BU399"/>
  <c r="BW398"/>
  <c r="BT398"/>
  <c r="BU379"/>
  <c r="BR391"/>
  <c r="BW391"/>
  <c r="BT391"/>
  <c r="BT90"/>
  <c r="BU391"/>
  <c r="BW228"/>
  <c r="BT215"/>
  <c r="BN215"/>
  <c r="BW215"/>
  <c r="BT176"/>
  <c r="BN176"/>
  <c r="BW176"/>
  <c r="BU90"/>
  <c r="BJ176"/>
  <c r="BN90"/>
  <c r="BS176"/>
  <c r="BR90"/>
  <c r="BW90"/>
  <c r="BJ90"/>
  <c r="BS90"/>
  <c r="BT76"/>
  <c r="BN419"/>
  <c r="BW348"/>
  <c r="BN348"/>
  <c r="BR320"/>
  <c r="BW320"/>
  <c r="BJ320"/>
  <c r="BS320"/>
  <c r="BV320" s="1"/>
  <c r="BW276"/>
  <c r="BJ276"/>
  <c r="BT158"/>
  <c r="BS276"/>
  <c r="BV276" s="1"/>
  <c r="BT220"/>
  <c r="BN220"/>
  <c r="BW220"/>
  <c r="BU158"/>
  <c r="BJ220"/>
  <c r="BN158"/>
  <c r="BS220"/>
  <c r="BR158"/>
  <c r="BW163"/>
  <c r="BT163"/>
  <c r="BW158"/>
  <c r="BJ158"/>
  <c r="BS158"/>
  <c r="BW149"/>
  <c r="BJ149"/>
  <c r="BS149"/>
  <c r="BN115"/>
  <c r="BW115"/>
  <c r="BJ115"/>
  <c r="BS115"/>
  <c r="BT85"/>
  <c r="BW85"/>
  <c r="BJ85"/>
  <c r="BS85"/>
  <c r="BW83"/>
  <c r="BT83"/>
  <c r="BW4"/>
  <c r="BS4"/>
  <c r="BT4"/>
  <c r="BW271"/>
  <c r="BT271"/>
  <c r="BU83"/>
  <c r="BJ232"/>
  <c r="BN83"/>
  <c r="BS232"/>
  <c r="BV232" s="1"/>
  <c r="BR83"/>
  <c r="BJ83"/>
  <c r="BS83"/>
  <c r="BJ103"/>
  <c r="BS103"/>
  <c r="BW392"/>
  <c r="BW17"/>
  <c r="BJ391"/>
  <c r="BT378"/>
  <c r="BT17"/>
  <c r="BS391"/>
  <c r="BU378"/>
  <c r="BT379"/>
  <c r="BW372"/>
  <c r="BU17"/>
  <c r="BJ372"/>
  <c r="BR16"/>
  <c r="BN17"/>
  <c r="BS372"/>
  <c r="BU16"/>
  <c r="BN16"/>
  <c r="BR17"/>
  <c r="BJ17"/>
  <c r="BS17"/>
  <c r="BU255"/>
  <c r="BJ355"/>
  <c r="BN255"/>
  <c r="BS355"/>
  <c r="BV355" s="1"/>
  <c r="BR255"/>
  <c r="BR379"/>
  <c r="BW379"/>
  <c r="BJ379"/>
  <c r="BS379"/>
  <c r="BJ156"/>
  <c r="BS156"/>
  <c r="BV156" s="1"/>
  <c r="BJ163"/>
  <c r="BS163"/>
  <c r="BS36"/>
  <c r="BJ36"/>
  <c r="BT255"/>
  <c r="BW255"/>
  <c r="BJ255"/>
  <c r="BS255"/>
  <c r="BT70"/>
  <c r="BW70"/>
  <c r="BJ70"/>
  <c r="BS70"/>
  <c r="BJ348"/>
  <c r="BS348"/>
  <c r="BV348" s="1"/>
  <c r="BW76"/>
  <c r="BJ76"/>
  <c r="BS76"/>
  <c r="BW16"/>
  <c r="BT16"/>
  <c r="BJ16"/>
  <c r="BS16"/>
  <c r="BJ287"/>
  <c r="BR160"/>
  <c r="BS287"/>
  <c r="BN160"/>
  <c r="BR228"/>
  <c r="BJ228"/>
  <c r="BT160"/>
  <c r="BS228"/>
  <c r="BU160"/>
  <c r="BW79"/>
  <c r="BJ79"/>
  <c r="BS79"/>
  <c r="BW160"/>
  <c r="BJ160"/>
  <c r="BS160"/>
  <c r="BJ322"/>
  <c r="BS322"/>
  <c r="BV322" s="1"/>
  <c r="BW399"/>
  <c r="BJ399"/>
  <c r="BS399"/>
  <c r="BW30"/>
  <c r="BJ30"/>
  <c r="BS30"/>
  <c r="BS225"/>
  <c r="BU225"/>
  <c r="BR181"/>
  <c r="BW181"/>
  <c r="BJ181"/>
  <c r="BS181"/>
  <c r="BV181" s="1"/>
  <c r="BJ382"/>
  <c r="BS382"/>
  <c r="BV382" s="1"/>
  <c r="BJ215"/>
  <c r="BS215"/>
  <c r="BJ398"/>
  <c r="BS398"/>
  <c r="BT392"/>
  <c r="BS392"/>
  <c r="BW378"/>
  <c r="BJ378"/>
  <c r="BS378"/>
  <c r="BT419"/>
  <c r="BW419"/>
  <c r="BJ396"/>
  <c r="BS396"/>
  <c r="BV396" s="1"/>
  <c r="BJ419"/>
  <c r="BS419"/>
  <c r="BJ81"/>
  <c r="BS81"/>
  <c r="BV81" s="1"/>
  <c r="BJ155"/>
  <c r="BS155"/>
  <c r="BJ271"/>
  <c r="BS271"/>
  <c r="BV271" s="1"/>
  <c r="BS253"/>
  <c r="BT253"/>
  <c r="BR456"/>
  <c r="BW456"/>
  <c r="BJ456"/>
  <c r="BS456"/>
  <c r="F10"/>
  <c r="F8"/>
  <c r="BV115" l="1"/>
  <c r="BV149"/>
  <c r="BV456"/>
  <c r="BV228"/>
  <c r="BV372"/>
  <c r="BV392"/>
  <c r="BV103"/>
  <c r="BV176"/>
  <c r="BV155"/>
  <c r="BV215"/>
  <c r="BV30"/>
  <c r="BV36"/>
  <c r="BV399"/>
  <c r="BV287"/>
  <c r="BV379"/>
  <c r="BV79"/>
  <c r="BV76"/>
  <c r="BV398"/>
  <c r="BV391"/>
  <c r="BV90"/>
  <c r="BV255"/>
  <c r="BV158"/>
  <c r="BV220"/>
  <c r="BV163"/>
  <c r="BV85"/>
  <c r="BV83"/>
  <c r="BV4"/>
  <c r="BV378"/>
  <c r="BV17"/>
  <c r="BV70"/>
  <c r="BV16"/>
  <c r="BV160"/>
  <c r="BV225"/>
  <c r="BV419"/>
  <c r="BV253"/>
  <c r="BQ467"/>
  <c r="BP467"/>
  <c r="BO467"/>
  <c r="BM467"/>
  <c r="BL467"/>
  <c r="BK467"/>
  <c r="BI467"/>
  <c r="BH467"/>
  <c r="BG467"/>
  <c r="BF467"/>
  <c r="AX467"/>
  <c r="AT467"/>
  <c r="AP467"/>
  <c r="AL467"/>
  <c r="AH467"/>
  <c r="AD467"/>
  <c r="Z467"/>
  <c r="V467"/>
  <c r="R467"/>
  <c r="N467"/>
  <c r="J467"/>
  <c r="F467"/>
  <c r="BQ412"/>
  <c r="BP412"/>
  <c r="BO412"/>
  <c r="BM412"/>
  <c r="BL412"/>
  <c r="BK412"/>
  <c r="BI412"/>
  <c r="BH412"/>
  <c r="BG412"/>
  <c r="BF412"/>
  <c r="AX412"/>
  <c r="AT412"/>
  <c r="AP412"/>
  <c r="AL412"/>
  <c r="AH412"/>
  <c r="AD412"/>
  <c r="Z412"/>
  <c r="V412"/>
  <c r="R412"/>
  <c r="N412"/>
  <c r="J412"/>
  <c r="F412"/>
  <c r="BQ369"/>
  <c r="BP369"/>
  <c r="BO369"/>
  <c r="BM369"/>
  <c r="BL369"/>
  <c r="BK369"/>
  <c r="BI369"/>
  <c r="BH369"/>
  <c r="BG369"/>
  <c r="BF369"/>
  <c r="AX369"/>
  <c r="AT369"/>
  <c r="AP369"/>
  <c r="AL369"/>
  <c r="AH369"/>
  <c r="AD369"/>
  <c r="Z369"/>
  <c r="V369"/>
  <c r="R369"/>
  <c r="N369"/>
  <c r="J369"/>
  <c r="F369"/>
  <c r="BQ460"/>
  <c r="BP460"/>
  <c r="BO460"/>
  <c r="BM460"/>
  <c r="BL460"/>
  <c r="BK460"/>
  <c r="BI460"/>
  <c r="BH460"/>
  <c r="BG460"/>
  <c r="BF460"/>
  <c r="AX460"/>
  <c r="AT460"/>
  <c r="AP460"/>
  <c r="AL460"/>
  <c r="AH460"/>
  <c r="AD460"/>
  <c r="Z460"/>
  <c r="V460"/>
  <c r="R460"/>
  <c r="N460"/>
  <c r="J460"/>
  <c r="F460"/>
  <c r="BQ18"/>
  <c r="BP18"/>
  <c r="BO18"/>
  <c r="BM18"/>
  <c r="BL18"/>
  <c r="BK18"/>
  <c r="BI18"/>
  <c r="BH18"/>
  <c r="BG18"/>
  <c r="BF18"/>
  <c r="AX18"/>
  <c r="AT18"/>
  <c r="AP18"/>
  <c r="AL18"/>
  <c r="AH18"/>
  <c r="AD18"/>
  <c r="Z18"/>
  <c r="V18"/>
  <c r="R18"/>
  <c r="N18"/>
  <c r="J18"/>
  <c r="F18"/>
  <c r="BQ233"/>
  <c r="BP233"/>
  <c r="BO233"/>
  <c r="BM233"/>
  <c r="BL233"/>
  <c r="BK233"/>
  <c r="BI233"/>
  <c r="BH233"/>
  <c r="BG233"/>
  <c r="BF233"/>
  <c r="AX233"/>
  <c r="AT233"/>
  <c r="AP233"/>
  <c r="AL233"/>
  <c r="AH233"/>
  <c r="AD233"/>
  <c r="Z233"/>
  <c r="V233"/>
  <c r="R233"/>
  <c r="N233"/>
  <c r="J233"/>
  <c r="F233"/>
  <c r="BQ207"/>
  <c r="BP207"/>
  <c r="BO207"/>
  <c r="BM207"/>
  <c r="BL207"/>
  <c r="BK207"/>
  <c r="BI207"/>
  <c r="BH207"/>
  <c r="BG207"/>
  <c r="BF207"/>
  <c r="AX207"/>
  <c r="AT207"/>
  <c r="AP207"/>
  <c r="AL207"/>
  <c r="AH207"/>
  <c r="AD207"/>
  <c r="Z207"/>
  <c r="V207"/>
  <c r="R207"/>
  <c r="N207"/>
  <c r="J207"/>
  <c r="F207"/>
  <c r="BQ191"/>
  <c r="BP191"/>
  <c r="BO191"/>
  <c r="BM191"/>
  <c r="BL191"/>
  <c r="BK191"/>
  <c r="BI191"/>
  <c r="BH191"/>
  <c r="BG191"/>
  <c r="BF191"/>
  <c r="AX191"/>
  <c r="AT191"/>
  <c r="AP191"/>
  <c r="AL191"/>
  <c r="AH191"/>
  <c r="AD191"/>
  <c r="Z191"/>
  <c r="V191"/>
  <c r="R191"/>
  <c r="N191"/>
  <c r="J191"/>
  <c r="F191"/>
  <c r="BQ397"/>
  <c r="BP397"/>
  <c r="BO397"/>
  <c r="BM397"/>
  <c r="BL397"/>
  <c r="BK397"/>
  <c r="BI397"/>
  <c r="BH397"/>
  <c r="BG397"/>
  <c r="BF397"/>
  <c r="AX397"/>
  <c r="AT397"/>
  <c r="AP397"/>
  <c r="AL397"/>
  <c r="AH397"/>
  <c r="AD397"/>
  <c r="Z397"/>
  <c r="V397"/>
  <c r="R397"/>
  <c r="N397"/>
  <c r="J397"/>
  <c r="F397"/>
  <c r="BQ187"/>
  <c r="BP187"/>
  <c r="BO187"/>
  <c r="BM187"/>
  <c r="BL187"/>
  <c r="BK187"/>
  <c r="BI187"/>
  <c r="BH187"/>
  <c r="BG187"/>
  <c r="BF187"/>
  <c r="AX187"/>
  <c r="AT187"/>
  <c r="AP187"/>
  <c r="AL187"/>
  <c r="AH187"/>
  <c r="AD187"/>
  <c r="Z187"/>
  <c r="V187"/>
  <c r="R187"/>
  <c r="N187"/>
  <c r="J187"/>
  <c r="F187"/>
  <c r="BQ59"/>
  <c r="BP59"/>
  <c r="BO59"/>
  <c r="BM59"/>
  <c r="BL59"/>
  <c r="BK59"/>
  <c r="BI59"/>
  <c r="BH59"/>
  <c r="BG59"/>
  <c r="BF59"/>
  <c r="AX59"/>
  <c r="AT59"/>
  <c r="AP59"/>
  <c r="AL59"/>
  <c r="AH59"/>
  <c r="AD59"/>
  <c r="Z59"/>
  <c r="V59"/>
  <c r="R59"/>
  <c r="N59"/>
  <c r="J59"/>
  <c r="F59"/>
  <c r="BQ371"/>
  <c r="BP371"/>
  <c r="BO371"/>
  <c r="BM371"/>
  <c r="BL371"/>
  <c r="BK371"/>
  <c r="BI371"/>
  <c r="BH371"/>
  <c r="BG371"/>
  <c r="BF371"/>
  <c r="AX371"/>
  <c r="AT371"/>
  <c r="AP371"/>
  <c r="AL371"/>
  <c r="AH371"/>
  <c r="AD371"/>
  <c r="Z371"/>
  <c r="V371"/>
  <c r="R371"/>
  <c r="N371"/>
  <c r="J371"/>
  <c r="F371"/>
  <c r="BQ436"/>
  <c r="BP436"/>
  <c r="BO436"/>
  <c r="BM436"/>
  <c r="BL436"/>
  <c r="BK436"/>
  <c r="BI436"/>
  <c r="BH436"/>
  <c r="BG436"/>
  <c r="BF436"/>
  <c r="AX436"/>
  <c r="AT436"/>
  <c r="AP436"/>
  <c r="AL436"/>
  <c r="AH436"/>
  <c r="AD436"/>
  <c r="Z436"/>
  <c r="V436"/>
  <c r="R436"/>
  <c r="N436"/>
  <c r="J436"/>
  <c r="F436"/>
  <c r="BQ121"/>
  <c r="BP121"/>
  <c r="BO121"/>
  <c r="BM121"/>
  <c r="BL121"/>
  <c r="BK121"/>
  <c r="BI121"/>
  <c r="BH121"/>
  <c r="BG121"/>
  <c r="BF121"/>
  <c r="AX121"/>
  <c r="AT121"/>
  <c r="AP121"/>
  <c r="AL121"/>
  <c r="AH121"/>
  <c r="AD121"/>
  <c r="Z121"/>
  <c r="V121"/>
  <c r="R121"/>
  <c r="N121"/>
  <c r="J121"/>
  <c r="F121"/>
  <c r="BQ329"/>
  <c r="BP329"/>
  <c r="BO329"/>
  <c r="BM329"/>
  <c r="BL329"/>
  <c r="BK329"/>
  <c r="BI329"/>
  <c r="BH329"/>
  <c r="BG329"/>
  <c r="BF329"/>
  <c r="AX329"/>
  <c r="AT329"/>
  <c r="AP329"/>
  <c r="AL329"/>
  <c r="AH329"/>
  <c r="AD329"/>
  <c r="Z329"/>
  <c r="V329"/>
  <c r="R329"/>
  <c r="N329"/>
  <c r="J329"/>
  <c r="F329"/>
  <c r="BQ423"/>
  <c r="BP423"/>
  <c r="BO423"/>
  <c r="BM423"/>
  <c r="BL423"/>
  <c r="BK423"/>
  <c r="BI423"/>
  <c r="BH423"/>
  <c r="BG423"/>
  <c r="BF423"/>
  <c r="AX423"/>
  <c r="AT423"/>
  <c r="AP423"/>
  <c r="AL423"/>
  <c r="AH423"/>
  <c r="AD423"/>
  <c r="Z423"/>
  <c r="V423"/>
  <c r="R423"/>
  <c r="N423"/>
  <c r="J423"/>
  <c r="F423"/>
  <c r="BQ421"/>
  <c r="BP421"/>
  <c r="BO421"/>
  <c r="BM421"/>
  <c r="BL421"/>
  <c r="BK421"/>
  <c r="BI421"/>
  <c r="BH421"/>
  <c r="BG421"/>
  <c r="BF421"/>
  <c r="AX421"/>
  <c r="AT421"/>
  <c r="AP421"/>
  <c r="AL421"/>
  <c r="AH421"/>
  <c r="AD421"/>
  <c r="Z421"/>
  <c r="V421"/>
  <c r="R421"/>
  <c r="N421"/>
  <c r="J421"/>
  <c r="F421"/>
  <c r="BQ25"/>
  <c r="BP25"/>
  <c r="BO25"/>
  <c r="BM25"/>
  <c r="BL25"/>
  <c r="BK25"/>
  <c r="BI25"/>
  <c r="BH25"/>
  <c r="BG25"/>
  <c r="BF25"/>
  <c r="AX25"/>
  <c r="AT25"/>
  <c r="AP25"/>
  <c r="AL25"/>
  <c r="AH25"/>
  <c r="AD25"/>
  <c r="Z25"/>
  <c r="V25"/>
  <c r="R25"/>
  <c r="N25"/>
  <c r="J25"/>
  <c r="F25"/>
  <c r="BQ404"/>
  <c r="BP404"/>
  <c r="BO404"/>
  <c r="BM404"/>
  <c r="BL404"/>
  <c r="BK404"/>
  <c r="BI404"/>
  <c r="BH404"/>
  <c r="BG404"/>
  <c r="BF404"/>
  <c r="AX404"/>
  <c r="AT404"/>
  <c r="AP404"/>
  <c r="AL404"/>
  <c r="AH404"/>
  <c r="AD404"/>
  <c r="Z404"/>
  <c r="V404"/>
  <c r="R404"/>
  <c r="N404"/>
  <c r="J404"/>
  <c r="F404"/>
  <c r="BQ400"/>
  <c r="BP400"/>
  <c r="BO400"/>
  <c r="BM400"/>
  <c r="BL400"/>
  <c r="BK400"/>
  <c r="BI400"/>
  <c r="BH400"/>
  <c r="BG400"/>
  <c r="BF400"/>
  <c r="AX400"/>
  <c r="AT400"/>
  <c r="AP400"/>
  <c r="AL400"/>
  <c r="AH400"/>
  <c r="AD400"/>
  <c r="Z400"/>
  <c r="V400"/>
  <c r="R400"/>
  <c r="N400"/>
  <c r="J400"/>
  <c r="F400"/>
  <c r="BQ393"/>
  <c r="BP393"/>
  <c r="BO393"/>
  <c r="BM393"/>
  <c r="BL393"/>
  <c r="BK393"/>
  <c r="BI393"/>
  <c r="BH393"/>
  <c r="BG393"/>
  <c r="BF393"/>
  <c r="AX393"/>
  <c r="AT393"/>
  <c r="AP393"/>
  <c r="AL393"/>
  <c r="AH393"/>
  <c r="AD393"/>
  <c r="Z393"/>
  <c r="V393"/>
  <c r="R393"/>
  <c r="N393"/>
  <c r="J393"/>
  <c r="F393"/>
  <c r="BQ414"/>
  <c r="BP414"/>
  <c r="BO414"/>
  <c r="BM414"/>
  <c r="BL414"/>
  <c r="BK414"/>
  <c r="BI414"/>
  <c r="BH414"/>
  <c r="BG414"/>
  <c r="BF414"/>
  <c r="AX414"/>
  <c r="AT414"/>
  <c r="AP414"/>
  <c r="AL414"/>
  <c r="AH414"/>
  <c r="AD414"/>
  <c r="Z414"/>
  <c r="V414"/>
  <c r="R414"/>
  <c r="N414"/>
  <c r="J414"/>
  <c r="F414"/>
  <c r="BQ365"/>
  <c r="BP365"/>
  <c r="BO365"/>
  <c r="BM365"/>
  <c r="BL365"/>
  <c r="BK365"/>
  <c r="BI365"/>
  <c r="BH365"/>
  <c r="BG365"/>
  <c r="BF365"/>
  <c r="AX365"/>
  <c r="AT365"/>
  <c r="AP365"/>
  <c r="AL365"/>
  <c r="AH365"/>
  <c r="AD365"/>
  <c r="Z365"/>
  <c r="V365"/>
  <c r="R365"/>
  <c r="N365"/>
  <c r="J365"/>
  <c r="F365"/>
  <c r="BQ302"/>
  <c r="BP302"/>
  <c r="BO302"/>
  <c r="BM302"/>
  <c r="BL302"/>
  <c r="BK302"/>
  <c r="BI302"/>
  <c r="BH302"/>
  <c r="BG302"/>
  <c r="BF302"/>
  <c r="AX302"/>
  <c r="AT302"/>
  <c r="AP302"/>
  <c r="AL302"/>
  <c r="AH302"/>
  <c r="AD302"/>
  <c r="Z302"/>
  <c r="V302"/>
  <c r="R302"/>
  <c r="N302"/>
  <c r="J302"/>
  <c r="F302"/>
  <c r="BQ132"/>
  <c r="BP132"/>
  <c r="BO132"/>
  <c r="BM132"/>
  <c r="BL132"/>
  <c r="BK132"/>
  <c r="BI132"/>
  <c r="BH132"/>
  <c r="BG132"/>
  <c r="BF132"/>
  <c r="AX132"/>
  <c r="AT132"/>
  <c r="AP132"/>
  <c r="AL132"/>
  <c r="AH132"/>
  <c r="AD132"/>
  <c r="Z132"/>
  <c r="V132"/>
  <c r="R132"/>
  <c r="N132"/>
  <c r="J132"/>
  <c r="F132"/>
  <c r="BQ99"/>
  <c r="BP99"/>
  <c r="BO99"/>
  <c r="BM99"/>
  <c r="BL99"/>
  <c r="BK99"/>
  <c r="BI99"/>
  <c r="BH99"/>
  <c r="BG99"/>
  <c r="BF99"/>
  <c r="AX99"/>
  <c r="AT99"/>
  <c r="AP99"/>
  <c r="AL99"/>
  <c r="AH99"/>
  <c r="AD99"/>
  <c r="Z99"/>
  <c r="V99"/>
  <c r="R99"/>
  <c r="N99"/>
  <c r="J99"/>
  <c r="F99"/>
  <c r="BQ86"/>
  <c r="BP86"/>
  <c r="BO86"/>
  <c r="BM86"/>
  <c r="BL86"/>
  <c r="BK86"/>
  <c r="BI86"/>
  <c r="BH86"/>
  <c r="BG86"/>
  <c r="BF86"/>
  <c r="AX86"/>
  <c r="AT86"/>
  <c r="AP86"/>
  <c r="AL86"/>
  <c r="AH86"/>
  <c r="AD86"/>
  <c r="Z86"/>
  <c r="V86"/>
  <c r="R86"/>
  <c r="N86"/>
  <c r="J86"/>
  <c r="F86"/>
  <c r="BQ300"/>
  <c r="BP300"/>
  <c r="BO300"/>
  <c r="BM300"/>
  <c r="BL300"/>
  <c r="BK300"/>
  <c r="BI300"/>
  <c r="BH300"/>
  <c r="BG300"/>
  <c r="BF300"/>
  <c r="AX300"/>
  <c r="AT300"/>
  <c r="AP300"/>
  <c r="AL300"/>
  <c r="AH300"/>
  <c r="AD300"/>
  <c r="Z300"/>
  <c r="V300"/>
  <c r="R300"/>
  <c r="N300"/>
  <c r="J300"/>
  <c r="F300"/>
  <c r="BQ273"/>
  <c r="BP273"/>
  <c r="BO273"/>
  <c r="BM273"/>
  <c r="BL273"/>
  <c r="BK273"/>
  <c r="BI273"/>
  <c r="BH273"/>
  <c r="BG273"/>
  <c r="BF273"/>
  <c r="AX273"/>
  <c r="AT273"/>
  <c r="AP273"/>
  <c r="AL273"/>
  <c r="AH273"/>
  <c r="AD273"/>
  <c r="Z273"/>
  <c r="V273"/>
  <c r="R273"/>
  <c r="N273"/>
  <c r="J273"/>
  <c r="F273"/>
  <c r="BQ272"/>
  <c r="BP272"/>
  <c r="BO272"/>
  <c r="BM272"/>
  <c r="BL272"/>
  <c r="BK272"/>
  <c r="BI272"/>
  <c r="BH272"/>
  <c r="BG272"/>
  <c r="BF272"/>
  <c r="AX272"/>
  <c r="AT272"/>
  <c r="AP272"/>
  <c r="AL272"/>
  <c r="AH272"/>
  <c r="AD272"/>
  <c r="Z272"/>
  <c r="V272"/>
  <c r="R272"/>
  <c r="N272"/>
  <c r="J272"/>
  <c r="F272"/>
  <c r="BQ217"/>
  <c r="BP217"/>
  <c r="BO217"/>
  <c r="BM217"/>
  <c r="BL217"/>
  <c r="BK217"/>
  <c r="BI217"/>
  <c r="BH217"/>
  <c r="BG217"/>
  <c r="BF217"/>
  <c r="AX217"/>
  <c r="AT217"/>
  <c r="AP217"/>
  <c r="AL217"/>
  <c r="AH217"/>
  <c r="AD217"/>
  <c r="Z217"/>
  <c r="V217"/>
  <c r="R217"/>
  <c r="N217"/>
  <c r="J217"/>
  <c r="F217"/>
  <c r="BQ124"/>
  <c r="BP124"/>
  <c r="BO124"/>
  <c r="BM124"/>
  <c r="BL124"/>
  <c r="BK124"/>
  <c r="BI124"/>
  <c r="BH124"/>
  <c r="BG124"/>
  <c r="BF124"/>
  <c r="AX124"/>
  <c r="AT124"/>
  <c r="AP124"/>
  <c r="AL124"/>
  <c r="AH124"/>
  <c r="AD124"/>
  <c r="Z124"/>
  <c r="V124"/>
  <c r="R124"/>
  <c r="N124"/>
  <c r="J124"/>
  <c r="F124"/>
  <c r="BQ64"/>
  <c r="BP64"/>
  <c r="BO64"/>
  <c r="BM64"/>
  <c r="BL64"/>
  <c r="BK64"/>
  <c r="BI64"/>
  <c r="BH64"/>
  <c r="BG64"/>
  <c r="BF64"/>
  <c r="AX64"/>
  <c r="AT64"/>
  <c r="AP64"/>
  <c r="AL64"/>
  <c r="AH64"/>
  <c r="AD64"/>
  <c r="Z64"/>
  <c r="V64"/>
  <c r="R64"/>
  <c r="N64"/>
  <c r="J64"/>
  <c r="F64"/>
  <c r="BQ19"/>
  <c r="BP19"/>
  <c r="BO19"/>
  <c r="BM19"/>
  <c r="BL19"/>
  <c r="BK19"/>
  <c r="BI19"/>
  <c r="BH19"/>
  <c r="BG19"/>
  <c r="BF19"/>
  <c r="AX19"/>
  <c r="AT19"/>
  <c r="AP19"/>
  <c r="AL19"/>
  <c r="AH19"/>
  <c r="AD19"/>
  <c r="Z19"/>
  <c r="V19"/>
  <c r="R19"/>
  <c r="N19"/>
  <c r="J19"/>
  <c r="F19"/>
  <c r="BQ6"/>
  <c r="BP6"/>
  <c r="BO6"/>
  <c r="BM6"/>
  <c r="BL6"/>
  <c r="BK6"/>
  <c r="BI6"/>
  <c r="BH6"/>
  <c r="BG6"/>
  <c r="BF6"/>
  <c r="AX6"/>
  <c r="AT6"/>
  <c r="AP6"/>
  <c r="AL6"/>
  <c r="AH6"/>
  <c r="AD6"/>
  <c r="Z6"/>
  <c r="V6"/>
  <c r="R6"/>
  <c r="N6"/>
  <c r="J6"/>
  <c r="F6"/>
  <c r="BQ461"/>
  <c r="BP461"/>
  <c r="BO461"/>
  <c r="BM461"/>
  <c r="BL461"/>
  <c r="BK461"/>
  <c r="BI461"/>
  <c r="BH461"/>
  <c r="BG461"/>
  <c r="BF461"/>
  <c r="AX461"/>
  <c r="AT461"/>
  <c r="AP461"/>
  <c r="AL461"/>
  <c r="AH461"/>
  <c r="AD461"/>
  <c r="Z461"/>
  <c r="V461"/>
  <c r="R461"/>
  <c r="N461"/>
  <c r="J461"/>
  <c r="F461"/>
  <c r="BQ356"/>
  <c r="BP356"/>
  <c r="BO356"/>
  <c r="BM356"/>
  <c r="BL356"/>
  <c r="BK356"/>
  <c r="BI356"/>
  <c r="BH356"/>
  <c r="BG356"/>
  <c r="BF356"/>
  <c r="AX356"/>
  <c r="AT356"/>
  <c r="AP356"/>
  <c r="AL356"/>
  <c r="AH356"/>
  <c r="AD356"/>
  <c r="Z356"/>
  <c r="V356"/>
  <c r="R356"/>
  <c r="N356"/>
  <c r="J356"/>
  <c r="F356"/>
  <c r="BQ283"/>
  <c r="BP283"/>
  <c r="BO283"/>
  <c r="BM283"/>
  <c r="BL283"/>
  <c r="BK283"/>
  <c r="BI283"/>
  <c r="BH283"/>
  <c r="BG283"/>
  <c r="BF283"/>
  <c r="AX283"/>
  <c r="AT283"/>
  <c r="AP283"/>
  <c r="AL283"/>
  <c r="AH283"/>
  <c r="AD283"/>
  <c r="Z283"/>
  <c r="V283"/>
  <c r="R283"/>
  <c r="N283"/>
  <c r="J283"/>
  <c r="F283"/>
  <c r="BQ279"/>
  <c r="BP279"/>
  <c r="BO279"/>
  <c r="BM279"/>
  <c r="BL279"/>
  <c r="BK279"/>
  <c r="BI279"/>
  <c r="BH279"/>
  <c r="BG279"/>
  <c r="BF279"/>
  <c r="AX279"/>
  <c r="AT279"/>
  <c r="AP279"/>
  <c r="AL279"/>
  <c r="AH279"/>
  <c r="AD279"/>
  <c r="Z279"/>
  <c r="V279"/>
  <c r="R279"/>
  <c r="N279"/>
  <c r="J279"/>
  <c r="F279"/>
  <c r="BQ134"/>
  <c r="BP134"/>
  <c r="BO134"/>
  <c r="BM134"/>
  <c r="BL134"/>
  <c r="BK134"/>
  <c r="BI134"/>
  <c r="BH134"/>
  <c r="BG134"/>
  <c r="BF134"/>
  <c r="AX134"/>
  <c r="AT134"/>
  <c r="AP134"/>
  <c r="AL134"/>
  <c r="AH134"/>
  <c r="AD134"/>
  <c r="Z134"/>
  <c r="V134"/>
  <c r="R134"/>
  <c r="N134"/>
  <c r="J134"/>
  <c r="F134"/>
  <c r="BQ100"/>
  <c r="BP100"/>
  <c r="BO100"/>
  <c r="BM100"/>
  <c r="BL100"/>
  <c r="BK100"/>
  <c r="BI100"/>
  <c r="BH100"/>
  <c r="BG100"/>
  <c r="BF100"/>
  <c r="AX100"/>
  <c r="AT100"/>
  <c r="AP100"/>
  <c r="AL100"/>
  <c r="AH100"/>
  <c r="AD100"/>
  <c r="Z100"/>
  <c r="V100"/>
  <c r="R100"/>
  <c r="N100"/>
  <c r="J100"/>
  <c r="F100"/>
  <c r="BQ69"/>
  <c r="BP69"/>
  <c r="BO69"/>
  <c r="BM69"/>
  <c r="BL69"/>
  <c r="BK69"/>
  <c r="BI69"/>
  <c r="BH69"/>
  <c r="BG69"/>
  <c r="BF69"/>
  <c r="AX69"/>
  <c r="AT69"/>
  <c r="AP69"/>
  <c r="AL69"/>
  <c r="AH69"/>
  <c r="AD69"/>
  <c r="Z69"/>
  <c r="V69"/>
  <c r="R69"/>
  <c r="N69"/>
  <c r="J69"/>
  <c r="F69"/>
  <c r="BQ33"/>
  <c r="BP33"/>
  <c r="BO33"/>
  <c r="BM33"/>
  <c r="BL33"/>
  <c r="BK33"/>
  <c r="BI33"/>
  <c r="BH33"/>
  <c r="BG33"/>
  <c r="BF33"/>
  <c r="AX33"/>
  <c r="AT33"/>
  <c r="AP33"/>
  <c r="AL33"/>
  <c r="AH33"/>
  <c r="AD33"/>
  <c r="Z33"/>
  <c r="V33"/>
  <c r="R33"/>
  <c r="N33"/>
  <c r="J33"/>
  <c r="F33"/>
  <c r="BQ449"/>
  <c r="BP449"/>
  <c r="BO449"/>
  <c r="BM449"/>
  <c r="BL449"/>
  <c r="BK449"/>
  <c r="BI449"/>
  <c r="BH449"/>
  <c r="BG449"/>
  <c r="BF449"/>
  <c r="AX449"/>
  <c r="AT449"/>
  <c r="AP449"/>
  <c r="AL449"/>
  <c r="AH449"/>
  <c r="AD449"/>
  <c r="Z449"/>
  <c r="V449"/>
  <c r="R449"/>
  <c r="N449"/>
  <c r="J449"/>
  <c r="F449"/>
  <c r="BQ394"/>
  <c r="BP394"/>
  <c r="BO394"/>
  <c r="BM394"/>
  <c r="BL394"/>
  <c r="BK394"/>
  <c r="BI394"/>
  <c r="BH394"/>
  <c r="BG394"/>
  <c r="BF394"/>
  <c r="AX394"/>
  <c r="AT394"/>
  <c r="AP394"/>
  <c r="AL394"/>
  <c r="AH394"/>
  <c r="AD394"/>
  <c r="Z394"/>
  <c r="V394"/>
  <c r="R394"/>
  <c r="N394"/>
  <c r="J394"/>
  <c r="F394"/>
  <c r="BQ337"/>
  <c r="BP337"/>
  <c r="BO337"/>
  <c r="BM337"/>
  <c r="BL337"/>
  <c r="BK337"/>
  <c r="BI337"/>
  <c r="BH337"/>
  <c r="BG337"/>
  <c r="BF337"/>
  <c r="AX337"/>
  <c r="AT337"/>
  <c r="AP337"/>
  <c r="AL337"/>
  <c r="AH337"/>
  <c r="AD337"/>
  <c r="Z337"/>
  <c r="V337"/>
  <c r="R337"/>
  <c r="N337"/>
  <c r="J337"/>
  <c r="F337"/>
  <c r="BQ323"/>
  <c r="BP323"/>
  <c r="BO323"/>
  <c r="BM323"/>
  <c r="BL323"/>
  <c r="BK323"/>
  <c r="BI323"/>
  <c r="BH323"/>
  <c r="BG323"/>
  <c r="BF323"/>
  <c r="AX323"/>
  <c r="AT323"/>
  <c r="AP323"/>
  <c r="AL323"/>
  <c r="AH323"/>
  <c r="AD323"/>
  <c r="Z323"/>
  <c r="V323"/>
  <c r="R323"/>
  <c r="N323"/>
  <c r="J323"/>
  <c r="F323"/>
  <c r="BQ324"/>
  <c r="BP324"/>
  <c r="BO324"/>
  <c r="BM324"/>
  <c r="BL324"/>
  <c r="BK324"/>
  <c r="BI324"/>
  <c r="BH324"/>
  <c r="BG324"/>
  <c r="BF324"/>
  <c r="AX324"/>
  <c r="AT324"/>
  <c r="AP324"/>
  <c r="AL324"/>
  <c r="AH324"/>
  <c r="AD324"/>
  <c r="Z324"/>
  <c r="V324"/>
  <c r="R324"/>
  <c r="N324"/>
  <c r="J324"/>
  <c r="F324"/>
  <c r="BQ280"/>
  <c r="BP280"/>
  <c r="BO280"/>
  <c r="BM280"/>
  <c r="BL280"/>
  <c r="BK280"/>
  <c r="BI280"/>
  <c r="BH280"/>
  <c r="BG280"/>
  <c r="BF280"/>
  <c r="AX280"/>
  <c r="AT280"/>
  <c r="AP280"/>
  <c r="AL280"/>
  <c r="AH280"/>
  <c r="AD280"/>
  <c r="Z280"/>
  <c r="V280"/>
  <c r="R280"/>
  <c r="N280"/>
  <c r="J280"/>
  <c r="F280"/>
  <c r="BQ263"/>
  <c r="BP263"/>
  <c r="BO263"/>
  <c r="BM263"/>
  <c r="BL263"/>
  <c r="BK263"/>
  <c r="BI263"/>
  <c r="BH263"/>
  <c r="BG263"/>
  <c r="BF263"/>
  <c r="AX263"/>
  <c r="AT263"/>
  <c r="AP263"/>
  <c r="AL263"/>
  <c r="AH263"/>
  <c r="AD263"/>
  <c r="Z263"/>
  <c r="V263"/>
  <c r="R263"/>
  <c r="N263"/>
  <c r="J263"/>
  <c r="F263"/>
  <c r="BQ258"/>
  <c r="BP258"/>
  <c r="BO258"/>
  <c r="BM258"/>
  <c r="BL258"/>
  <c r="BK258"/>
  <c r="BI258"/>
  <c r="BH258"/>
  <c r="BG258"/>
  <c r="BF258"/>
  <c r="AX258"/>
  <c r="AT258"/>
  <c r="AP258"/>
  <c r="AL258"/>
  <c r="AH258"/>
  <c r="AD258"/>
  <c r="Z258"/>
  <c r="V258"/>
  <c r="R258"/>
  <c r="N258"/>
  <c r="J258"/>
  <c r="F258"/>
  <c r="BQ235"/>
  <c r="BP235"/>
  <c r="BO235"/>
  <c r="BM235"/>
  <c r="BL235"/>
  <c r="BK235"/>
  <c r="BI235"/>
  <c r="BH235"/>
  <c r="BG235"/>
  <c r="BF235"/>
  <c r="AX235"/>
  <c r="AT235"/>
  <c r="AP235"/>
  <c r="AL235"/>
  <c r="AH235"/>
  <c r="AD235"/>
  <c r="Z235"/>
  <c r="V235"/>
  <c r="R235"/>
  <c r="N235"/>
  <c r="J235"/>
  <c r="F235"/>
  <c r="BQ231"/>
  <c r="BP231"/>
  <c r="BO231"/>
  <c r="BM231"/>
  <c r="BL231"/>
  <c r="BK231"/>
  <c r="BI231"/>
  <c r="BH231"/>
  <c r="BG231"/>
  <c r="BF231"/>
  <c r="AX231"/>
  <c r="AT231"/>
  <c r="AP231"/>
  <c r="AL231"/>
  <c r="AH231"/>
  <c r="AD231"/>
  <c r="Z231"/>
  <c r="V231"/>
  <c r="R231"/>
  <c r="N231"/>
  <c r="J231"/>
  <c r="F231"/>
  <c r="BQ226"/>
  <c r="BP226"/>
  <c r="BO226"/>
  <c r="BM226"/>
  <c r="BL226"/>
  <c r="BK226"/>
  <c r="BI226"/>
  <c r="BH226"/>
  <c r="BG226"/>
  <c r="BF226"/>
  <c r="AX226"/>
  <c r="AT226"/>
  <c r="AP226"/>
  <c r="AL226"/>
  <c r="AH226"/>
  <c r="AD226"/>
  <c r="Z226"/>
  <c r="V226"/>
  <c r="R226"/>
  <c r="N226"/>
  <c r="J226"/>
  <c r="F226"/>
  <c r="BQ204"/>
  <c r="BP204"/>
  <c r="BO204"/>
  <c r="BM204"/>
  <c r="BL204"/>
  <c r="BK204"/>
  <c r="BI204"/>
  <c r="BH204"/>
  <c r="BG204"/>
  <c r="BF204"/>
  <c r="AX204"/>
  <c r="AT204"/>
  <c r="AP204"/>
  <c r="AL204"/>
  <c r="AH204"/>
  <c r="AD204"/>
  <c r="Z204"/>
  <c r="V204"/>
  <c r="R204"/>
  <c r="N204"/>
  <c r="J204"/>
  <c r="F204"/>
  <c r="BQ202"/>
  <c r="BP202"/>
  <c r="BO202"/>
  <c r="BM202"/>
  <c r="BL202"/>
  <c r="BK202"/>
  <c r="BI202"/>
  <c r="BH202"/>
  <c r="BG202"/>
  <c r="BF202"/>
  <c r="AX202"/>
  <c r="AT202"/>
  <c r="AP202"/>
  <c r="AL202"/>
  <c r="AH202"/>
  <c r="AD202"/>
  <c r="Z202"/>
  <c r="V202"/>
  <c r="R202"/>
  <c r="N202"/>
  <c r="J202"/>
  <c r="F202"/>
  <c r="BQ77"/>
  <c r="BP77"/>
  <c r="BO77"/>
  <c r="BM77"/>
  <c r="BL77"/>
  <c r="BK77"/>
  <c r="BI77"/>
  <c r="BH77"/>
  <c r="BG77"/>
  <c r="BF77"/>
  <c r="AX77"/>
  <c r="AT77"/>
  <c r="AP77"/>
  <c r="AL77"/>
  <c r="AH77"/>
  <c r="AD77"/>
  <c r="Z77"/>
  <c r="V77"/>
  <c r="R77"/>
  <c r="N77"/>
  <c r="J77"/>
  <c r="F77"/>
  <c r="BQ75"/>
  <c r="BP75"/>
  <c r="BO75"/>
  <c r="BM75"/>
  <c r="BL75"/>
  <c r="BK75"/>
  <c r="BI75"/>
  <c r="BH75"/>
  <c r="BG75"/>
  <c r="BF75"/>
  <c r="AX75"/>
  <c r="AT75"/>
  <c r="AP75"/>
  <c r="AL75"/>
  <c r="AH75"/>
  <c r="AD75"/>
  <c r="Z75"/>
  <c r="V75"/>
  <c r="R75"/>
  <c r="N75"/>
  <c r="J75"/>
  <c r="F75"/>
  <c r="BQ45"/>
  <c r="BP45"/>
  <c r="BO45"/>
  <c r="BM45"/>
  <c r="BL45"/>
  <c r="BK45"/>
  <c r="BI45"/>
  <c r="BH45"/>
  <c r="BG45"/>
  <c r="BF45"/>
  <c r="AX45"/>
  <c r="AT45"/>
  <c r="AP45"/>
  <c r="AL45"/>
  <c r="AH45"/>
  <c r="AD45"/>
  <c r="Z45"/>
  <c r="V45"/>
  <c r="R45"/>
  <c r="N45"/>
  <c r="J45"/>
  <c r="F45"/>
  <c r="BQ24"/>
  <c r="BP24"/>
  <c r="BO24"/>
  <c r="BM24"/>
  <c r="BL24"/>
  <c r="BK24"/>
  <c r="BI24"/>
  <c r="BH24"/>
  <c r="BG24"/>
  <c r="BF24"/>
  <c r="AX24"/>
  <c r="AT24"/>
  <c r="AP24"/>
  <c r="AL24"/>
  <c r="AH24"/>
  <c r="AD24"/>
  <c r="Z24"/>
  <c r="V24"/>
  <c r="R24"/>
  <c r="N24"/>
  <c r="J24"/>
  <c r="F24"/>
  <c r="BQ417"/>
  <c r="BP417"/>
  <c r="BO417"/>
  <c r="BM417"/>
  <c r="BL417"/>
  <c r="BK417"/>
  <c r="BI417"/>
  <c r="BH417"/>
  <c r="BG417"/>
  <c r="BF417"/>
  <c r="AX417"/>
  <c r="AT417"/>
  <c r="AP417"/>
  <c r="AL417"/>
  <c r="AH417"/>
  <c r="AD417"/>
  <c r="Z417"/>
  <c r="V417"/>
  <c r="R417"/>
  <c r="N417"/>
  <c r="J417"/>
  <c r="F417"/>
  <c r="BQ387"/>
  <c r="BP387"/>
  <c r="BO387"/>
  <c r="BM387"/>
  <c r="BL387"/>
  <c r="BK387"/>
  <c r="BI387"/>
  <c r="BH387"/>
  <c r="BG387"/>
  <c r="BF387"/>
  <c r="AX387"/>
  <c r="AT387"/>
  <c r="AP387"/>
  <c r="AL387"/>
  <c r="AH387"/>
  <c r="AD387"/>
  <c r="Z387"/>
  <c r="V387"/>
  <c r="R387"/>
  <c r="N387"/>
  <c r="J387"/>
  <c r="F387"/>
  <c r="BQ313"/>
  <c r="BP313"/>
  <c r="BO313"/>
  <c r="BM313"/>
  <c r="BL313"/>
  <c r="BK313"/>
  <c r="BI313"/>
  <c r="BH313"/>
  <c r="BG313"/>
  <c r="BF313"/>
  <c r="AX313"/>
  <c r="AT313"/>
  <c r="AP313"/>
  <c r="AL313"/>
  <c r="AH313"/>
  <c r="AD313"/>
  <c r="Z313"/>
  <c r="V313"/>
  <c r="R313"/>
  <c r="N313"/>
  <c r="J313"/>
  <c r="F313"/>
  <c r="BQ308"/>
  <c r="BP308"/>
  <c r="BO308"/>
  <c r="BM308"/>
  <c r="BL308"/>
  <c r="BK308"/>
  <c r="BI308"/>
  <c r="BH308"/>
  <c r="BG308"/>
  <c r="BF308"/>
  <c r="AX308"/>
  <c r="AT308"/>
  <c r="AP308"/>
  <c r="AL308"/>
  <c r="AH308"/>
  <c r="AD308"/>
  <c r="Z308"/>
  <c r="V308"/>
  <c r="R308"/>
  <c r="N308"/>
  <c r="J308"/>
  <c r="F308"/>
  <c r="BQ210"/>
  <c r="BP210"/>
  <c r="BO210"/>
  <c r="BM210"/>
  <c r="BL210"/>
  <c r="BK210"/>
  <c r="BI210"/>
  <c r="BH210"/>
  <c r="BG210"/>
  <c r="BF210"/>
  <c r="AX210"/>
  <c r="AT210"/>
  <c r="AP210"/>
  <c r="AL210"/>
  <c r="AH210"/>
  <c r="AD210"/>
  <c r="Z210"/>
  <c r="V210"/>
  <c r="R210"/>
  <c r="N210"/>
  <c r="J210"/>
  <c r="F210"/>
  <c r="BQ111"/>
  <c r="BP111"/>
  <c r="BO111"/>
  <c r="BM111"/>
  <c r="BL111"/>
  <c r="BK111"/>
  <c r="BI111"/>
  <c r="BH111"/>
  <c r="BG111"/>
  <c r="BF111"/>
  <c r="AX111"/>
  <c r="AT111"/>
  <c r="AP111"/>
  <c r="AL111"/>
  <c r="AH111"/>
  <c r="AD111"/>
  <c r="Z111"/>
  <c r="V111"/>
  <c r="R111"/>
  <c r="N111"/>
  <c r="J111"/>
  <c r="F111"/>
  <c r="BQ91"/>
  <c r="BP91"/>
  <c r="BO91"/>
  <c r="BM91"/>
  <c r="BL91"/>
  <c r="BK91"/>
  <c r="BI91"/>
  <c r="BH91"/>
  <c r="BG91"/>
  <c r="BF91"/>
  <c r="AX91"/>
  <c r="AT91"/>
  <c r="AP91"/>
  <c r="AL91"/>
  <c r="AH91"/>
  <c r="AD91"/>
  <c r="Z91"/>
  <c r="V91"/>
  <c r="R91"/>
  <c r="N91"/>
  <c r="J91"/>
  <c r="F91"/>
  <c r="BQ23"/>
  <c r="BP23"/>
  <c r="BO23"/>
  <c r="BM23"/>
  <c r="BL23"/>
  <c r="BK23"/>
  <c r="BI23"/>
  <c r="BH23"/>
  <c r="BG23"/>
  <c r="BF23"/>
  <c r="AX23"/>
  <c r="AT23"/>
  <c r="AP23"/>
  <c r="AL23"/>
  <c r="AH23"/>
  <c r="AD23"/>
  <c r="Z23"/>
  <c r="V23"/>
  <c r="R23"/>
  <c r="N23"/>
  <c r="J23"/>
  <c r="F23"/>
  <c r="BQ316"/>
  <c r="BP316"/>
  <c r="BO316"/>
  <c r="BM316"/>
  <c r="BL316"/>
  <c r="BK316"/>
  <c r="BI316"/>
  <c r="BH316"/>
  <c r="BG316"/>
  <c r="BF316"/>
  <c r="AX316"/>
  <c r="AT316"/>
  <c r="AP316"/>
  <c r="AL316"/>
  <c r="AH316"/>
  <c r="AD316"/>
  <c r="Z316"/>
  <c r="V316"/>
  <c r="R316"/>
  <c r="N316"/>
  <c r="J316"/>
  <c r="F316"/>
  <c r="BQ422"/>
  <c r="BP422"/>
  <c r="BO422"/>
  <c r="BM422"/>
  <c r="BL422"/>
  <c r="BK422"/>
  <c r="BI422"/>
  <c r="BH422"/>
  <c r="BG422"/>
  <c r="BF422"/>
  <c r="AX422"/>
  <c r="AT422"/>
  <c r="AP422"/>
  <c r="AL422"/>
  <c r="AH422"/>
  <c r="AD422"/>
  <c r="Z422"/>
  <c r="V422"/>
  <c r="R422"/>
  <c r="N422"/>
  <c r="J422"/>
  <c r="F422"/>
  <c r="BQ410"/>
  <c r="BP410"/>
  <c r="BO410"/>
  <c r="BM410"/>
  <c r="BL410"/>
  <c r="BK410"/>
  <c r="BI410"/>
  <c r="BH410"/>
  <c r="BG410"/>
  <c r="BF410"/>
  <c r="AX410"/>
  <c r="AT410"/>
  <c r="AP410"/>
  <c r="AL410"/>
  <c r="AH410"/>
  <c r="AD410"/>
  <c r="Z410"/>
  <c r="V410"/>
  <c r="R410"/>
  <c r="N410"/>
  <c r="J410"/>
  <c r="F410"/>
  <c r="BQ285"/>
  <c r="BP285"/>
  <c r="BO285"/>
  <c r="BM285"/>
  <c r="BL285"/>
  <c r="BK285"/>
  <c r="BI285"/>
  <c r="BH285"/>
  <c r="BG285"/>
  <c r="BF285"/>
  <c r="AX285"/>
  <c r="AT285"/>
  <c r="AP285"/>
  <c r="AL285"/>
  <c r="AH285"/>
  <c r="AD285"/>
  <c r="Z285"/>
  <c r="V285"/>
  <c r="R285"/>
  <c r="N285"/>
  <c r="J285"/>
  <c r="F285"/>
  <c r="BQ389"/>
  <c r="BP389"/>
  <c r="BO389"/>
  <c r="BM389"/>
  <c r="BL389"/>
  <c r="BK389"/>
  <c r="BI389"/>
  <c r="BH389"/>
  <c r="BG389"/>
  <c r="BF389"/>
  <c r="AX389"/>
  <c r="AT389"/>
  <c r="AP389"/>
  <c r="AL389"/>
  <c r="AH389"/>
  <c r="AD389"/>
  <c r="Z389"/>
  <c r="V389"/>
  <c r="R389"/>
  <c r="N389"/>
  <c r="J389"/>
  <c r="F389"/>
  <c r="BQ50"/>
  <c r="BP50"/>
  <c r="BO50"/>
  <c r="BM50"/>
  <c r="BL50"/>
  <c r="BK50"/>
  <c r="BI50"/>
  <c r="BH50"/>
  <c r="BG50"/>
  <c r="BF50"/>
  <c r="AX50"/>
  <c r="AT50"/>
  <c r="AP50"/>
  <c r="AL50"/>
  <c r="AH50"/>
  <c r="AD50"/>
  <c r="Z50"/>
  <c r="V50"/>
  <c r="R50"/>
  <c r="N50"/>
  <c r="J50"/>
  <c r="F50"/>
  <c r="BQ298"/>
  <c r="BP298"/>
  <c r="BO298"/>
  <c r="BM298"/>
  <c r="BL298"/>
  <c r="BK298"/>
  <c r="BI298"/>
  <c r="BH298"/>
  <c r="BG298"/>
  <c r="BF298"/>
  <c r="AX298"/>
  <c r="AT298"/>
  <c r="AP298"/>
  <c r="AL298"/>
  <c r="AH298"/>
  <c r="AD298"/>
  <c r="Z298"/>
  <c r="V298"/>
  <c r="R298"/>
  <c r="N298"/>
  <c r="J298"/>
  <c r="F298"/>
  <c r="BQ49"/>
  <c r="BP49"/>
  <c r="BO49"/>
  <c r="BM49"/>
  <c r="BL49"/>
  <c r="BK49"/>
  <c r="BI49"/>
  <c r="BH49"/>
  <c r="BG49"/>
  <c r="BF49"/>
  <c r="AX49"/>
  <c r="AT49"/>
  <c r="AP49"/>
  <c r="AL49"/>
  <c r="AH49"/>
  <c r="AD49"/>
  <c r="Z49"/>
  <c r="V49"/>
  <c r="R49"/>
  <c r="N49"/>
  <c r="J49"/>
  <c r="F49"/>
  <c r="BQ8"/>
  <c r="BP8"/>
  <c r="BO8"/>
  <c r="BM8"/>
  <c r="BL8"/>
  <c r="BK8"/>
  <c r="BI8"/>
  <c r="BH8"/>
  <c r="BG8"/>
  <c r="BF8"/>
  <c r="AX8"/>
  <c r="AT8"/>
  <c r="AP8"/>
  <c r="AL8"/>
  <c r="AH8"/>
  <c r="AD8"/>
  <c r="Z8"/>
  <c r="V8"/>
  <c r="R8"/>
  <c r="N8"/>
  <c r="J8"/>
  <c r="BQ182"/>
  <c r="BP182"/>
  <c r="BO182"/>
  <c r="BM182"/>
  <c r="BL182"/>
  <c r="BK182"/>
  <c r="BI182"/>
  <c r="BH182"/>
  <c r="BG182"/>
  <c r="BF182"/>
  <c r="AX182"/>
  <c r="AT182"/>
  <c r="AP182"/>
  <c r="AL182"/>
  <c r="AH182"/>
  <c r="AD182"/>
  <c r="Z182"/>
  <c r="V182"/>
  <c r="R182"/>
  <c r="N182"/>
  <c r="J182"/>
  <c r="F182"/>
  <c r="BQ211"/>
  <c r="BP211"/>
  <c r="BO211"/>
  <c r="BM211"/>
  <c r="BL211"/>
  <c r="BK211"/>
  <c r="BI211"/>
  <c r="BH211"/>
  <c r="BG211"/>
  <c r="BF211"/>
  <c r="AX211"/>
  <c r="AT211"/>
  <c r="AP211"/>
  <c r="AL211"/>
  <c r="AH211"/>
  <c r="AD211"/>
  <c r="Z211"/>
  <c r="V211"/>
  <c r="R211"/>
  <c r="N211"/>
  <c r="J211"/>
  <c r="F211"/>
  <c r="BQ101"/>
  <c r="BP101"/>
  <c r="BO101"/>
  <c r="BM101"/>
  <c r="BL101"/>
  <c r="BK101"/>
  <c r="BI101"/>
  <c r="BH101"/>
  <c r="BG101"/>
  <c r="BF101"/>
  <c r="AX101"/>
  <c r="AT101"/>
  <c r="AP101"/>
  <c r="AL101"/>
  <c r="AH101"/>
  <c r="AD101"/>
  <c r="Z101"/>
  <c r="V101"/>
  <c r="R101"/>
  <c r="N101"/>
  <c r="J101"/>
  <c r="F101"/>
  <c r="BQ406"/>
  <c r="BP406"/>
  <c r="BO406"/>
  <c r="BM406"/>
  <c r="BL406"/>
  <c r="BK406"/>
  <c r="BI406"/>
  <c r="BH406"/>
  <c r="BG406"/>
  <c r="BF406"/>
  <c r="AX406"/>
  <c r="AT406"/>
  <c r="AP406"/>
  <c r="AL406"/>
  <c r="AH406"/>
  <c r="AD406"/>
  <c r="Z406"/>
  <c r="V406"/>
  <c r="R406"/>
  <c r="N406"/>
  <c r="J406"/>
  <c r="F406"/>
  <c r="BQ407"/>
  <c r="BP407"/>
  <c r="BO407"/>
  <c r="BM407"/>
  <c r="BL407"/>
  <c r="BK407"/>
  <c r="BI407"/>
  <c r="BH407"/>
  <c r="BG407"/>
  <c r="BF407"/>
  <c r="AX407"/>
  <c r="AT407"/>
  <c r="AP407"/>
  <c r="AL407"/>
  <c r="AH407"/>
  <c r="AD407"/>
  <c r="Z407"/>
  <c r="V407"/>
  <c r="R407"/>
  <c r="N407"/>
  <c r="J407"/>
  <c r="F407"/>
  <c r="BQ310"/>
  <c r="BP310"/>
  <c r="BO310"/>
  <c r="BM310"/>
  <c r="BL310"/>
  <c r="BK310"/>
  <c r="BI310"/>
  <c r="BH310"/>
  <c r="BG310"/>
  <c r="BF310"/>
  <c r="AX310"/>
  <c r="AT310"/>
  <c r="AP310"/>
  <c r="AL310"/>
  <c r="AH310"/>
  <c r="AD310"/>
  <c r="Z310"/>
  <c r="V310"/>
  <c r="R310"/>
  <c r="N310"/>
  <c r="J310"/>
  <c r="F310"/>
  <c r="BQ432"/>
  <c r="BP432"/>
  <c r="BO432"/>
  <c r="BM432"/>
  <c r="BL432"/>
  <c r="BK432"/>
  <c r="BI432"/>
  <c r="BH432"/>
  <c r="BG432"/>
  <c r="BF432"/>
  <c r="AX432"/>
  <c r="AT432"/>
  <c r="AP432"/>
  <c r="AL432"/>
  <c r="AH432"/>
  <c r="AD432"/>
  <c r="Z432"/>
  <c r="V432"/>
  <c r="R432"/>
  <c r="N432"/>
  <c r="J432"/>
  <c r="F432"/>
  <c r="BQ177"/>
  <c r="BP177"/>
  <c r="BO177"/>
  <c r="BM177"/>
  <c r="BL177"/>
  <c r="BK177"/>
  <c r="BI177"/>
  <c r="BH177"/>
  <c r="BG177"/>
  <c r="BF177"/>
  <c r="AX177"/>
  <c r="AT177"/>
  <c r="AP177"/>
  <c r="AL177"/>
  <c r="AH177"/>
  <c r="AD177"/>
  <c r="Z177"/>
  <c r="V177"/>
  <c r="R177"/>
  <c r="N177"/>
  <c r="J177"/>
  <c r="F177"/>
  <c r="BQ166"/>
  <c r="BP166"/>
  <c r="BO166"/>
  <c r="BM166"/>
  <c r="BL166"/>
  <c r="BK166"/>
  <c r="BI166"/>
  <c r="BH166"/>
  <c r="BG166"/>
  <c r="BF166"/>
  <c r="AX166"/>
  <c r="AT166"/>
  <c r="AP166"/>
  <c r="AL166"/>
  <c r="AH166"/>
  <c r="AD166"/>
  <c r="Z166"/>
  <c r="V166"/>
  <c r="R166"/>
  <c r="N166"/>
  <c r="J166"/>
  <c r="F166"/>
  <c r="BQ349"/>
  <c r="BP349"/>
  <c r="BO349"/>
  <c r="BM349"/>
  <c r="BL349"/>
  <c r="BK349"/>
  <c r="BI349"/>
  <c r="BH349"/>
  <c r="BG349"/>
  <c r="BF349"/>
  <c r="AX349"/>
  <c r="AT349"/>
  <c r="AP349"/>
  <c r="AL349"/>
  <c r="AH349"/>
  <c r="AD349"/>
  <c r="Z349"/>
  <c r="V349"/>
  <c r="R349"/>
  <c r="N349"/>
  <c r="J349"/>
  <c r="F349"/>
  <c r="BQ251"/>
  <c r="BP251"/>
  <c r="BO251"/>
  <c r="BM251"/>
  <c r="BL251"/>
  <c r="BK251"/>
  <c r="BI251"/>
  <c r="BH251"/>
  <c r="BG251"/>
  <c r="BF251"/>
  <c r="AX251"/>
  <c r="AT251"/>
  <c r="AP251"/>
  <c r="AL251"/>
  <c r="AH251"/>
  <c r="AD251"/>
  <c r="Z251"/>
  <c r="V251"/>
  <c r="R251"/>
  <c r="N251"/>
  <c r="J251"/>
  <c r="F251"/>
  <c r="BQ424"/>
  <c r="BP424"/>
  <c r="BO424"/>
  <c r="BM424"/>
  <c r="BL424"/>
  <c r="BK424"/>
  <c r="BI424"/>
  <c r="BH424"/>
  <c r="BG424"/>
  <c r="BF424"/>
  <c r="AX424"/>
  <c r="AT424"/>
  <c r="AP424"/>
  <c r="AL424"/>
  <c r="AH424"/>
  <c r="AD424"/>
  <c r="Z424"/>
  <c r="V424"/>
  <c r="R424"/>
  <c r="N424"/>
  <c r="J424"/>
  <c r="F424"/>
  <c r="BQ53"/>
  <c r="BP53"/>
  <c r="BO53"/>
  <c r="BM53"/>
  <c r="BL53"/>
  <c r="BK53"/>
  <c r="BI53"/>
  <c r="BH53"/>
  <c r="BG53"/>
  <c r="BF53"/>
  <c r="AX53"/>
  <c r="AT53"/>
  <c r="AP53"/>
  <c r="AL53"/>
  <c r="AH53"/>
  <c r="AD53"/>
  <c r="Z53"/>
  <c r="V53"/>
  <c r="R53"/>
  <c r="N53"/>
  <c r="J53"/>
  <c r="F53"/>
  <c r="BQ165"/>
  <c r="BP165"/>
  <c r="BO165"/>
  <c r="BM165"/>
  <c r="BL165"/>
  <c r="BK165"/>
  <c r="BI165"/>
  <c r="BH165"/>
  <c r="BG165"/>
  <c r="BF165"/>
  <c r="AX165"/>
  <c r="AT165"/>
  <c r="AP165"/>
  <c r="AL165"/>
  <c r="AH165"/>
  <c r="AD165"/>
  <c r="Z165"/>
  <c r="V165"/>
  <c r="R165"/>
  <c r="N165"/>
  <c r="J165"/>
  <c r="F165"/>
  <c r="BQ362"/>
  <c r="BP362"/>
  <c r="BO362"/>
  <c r="BM362"/>
  <c r="BL362"/>
  <c r="BK362"/>
  <c r="BI362"/>
  <c r="BH362"/>
  <c r="BG362"/>
  <c r="BF362"/>
  <c r="AX362"/>
  <c r="AT362"/>
  <c r="AP362"/>
  <c r="AL362"/>
  <c r="AH362"/>
  <c r="AD362"/>
  <c r="Z362"/>
  <c r="V362"/>
  <c r="R362"/>
  <c r="N362"/>
  <c r="J362"/>
  <c r="F362"/>
  <c r="BQ374"/>
  <c r="BP374"/>
  <c r="BO374"/>
  <c r="BM374"/>
  <c r="BL374"/>
  <c r="BK374"/>
  <c r="BI374"/>
  <c r="BH374"/>
  <c r="BG374"/>
  <c r="BF374"/>
  <c r="AX374"/>
  <c r="AT374"/>
  <c r="AP374"/>
  <c r="AL374"/>
  <c r="AH374"/>
  <c r="AD374"/>
  <c r="Z374"/>
  <c r="V374"/>
  <c r="R374"/>
  <c r="N374"/>
  <c r="J374"/>
  <c r="F374"/>
  <c r="BQ454"/>
  <c r="BP454"/>
  <c r="BO454"/>
  <c r="BM454"/>
  <c r="BL454"/>
  <c r="BK454"/>
  <c r="BI454"/>
  <c r="BH454"/>
  <c r="BG454"/>
  <c r="BF454"/>
  <c r="AX454"/>
  <c r="AT454"/>
  <c r="AP454"/>
  <c r="AL454"/>
  <c r="AH454"/>
  <c r="AD454"/>
  <c r="Z454"/>
  <c r="V454"/>
  <c r="R454"/>
  <c r="N454"/>
  <c r="J454"/>
  <c r="F454"/>
  <c r="BQ373"/>
  <c r="BP373"/>
  <c r="BO373"/>
  <c r="BM373"/>
  <c r="BL373"/>
  <c r="BK373"/>
  <c r="BI373"/>
  <c r="BH373"/>
  <c r="BG373"/>
  <c r="BF373"/>
  <c r="AX373"/>
  <c r="AT373"/>
  <c r="AP373"/>
  <c r="AL373"/>
  <c r="AH373"/>
  <c r="AD373"/>
  <c r="Z373"/>
  <c r="V373"/>
  <c r="R373"/>
  <c r="N373"/>
  <c r="J373"/>
  <c r="F373"/>
  <c r="BQ219"/>
  <c r="BP219"/>
  <c r="BO219"/>
  <c r="BM219"/>
  <c r="BL219"/>
  <c r="BK219"/>
  <c r="BI219"/>
  <c r="BH219"/>
  <c r="BG219"/>
  <c r="BF219"/>
  <c r="AX219"/>
  <c r="AT219"/>
  <c r="AP219"/>
  <c r="AL219"/>
  <c r="AH219"/>
  <c r="AD219"/>
  <c r="Z219"/>
  <c r="V219"/>
  <c r="R219"/>
  <c r="N219"/>
  <c r="J219"/>
  <c r="F219"/>
  <c r="BQ431"/>
  <c r="BP431"/>
  <c r="BO431"/>
  <c r="BM431"/>
  <c r="BL431"/>
  <c r="BK431"/>
  <c r="BI431"/>
  <c r="BH431"/>
  <c r="BG431"/>
  <c r="BF431"/>
  <c r="AX431"/>
  <c r="AT431"/>
  <c r="AP431"/>
  <c r="AL431"/>
  <c r="AH431"/>
  <c r="AD431"/>
  <c r="Z431"/>
  <c r="V431"/>
  <c r="R431"/>
  <c r="N431"/>
  <c r="J431"/>
  <c r="F431"/>
  <c r="BQ40"/>
  <c r="BP40"/>
  <c r="BO40"/>
  <c r="BM40"/>
  <c r="BL40"/>
  <c r="BK40"/>
  <c r="BI40"/>
  <c r="BH40"/>
  <c r="BG40"/>
  <c r="BF40"/>
  <c r="AX40"/>
  <c r="AT40"/>
  <c r="AP40"/>
  <c r="AL40"/>
  <c r="AH40"/>
  <c r="AD40"/>
  <c r="Z40"/>
  <c r="V40"/>
  <c r="R40"/>
  <c r="N40"/>
  <c r="J40"/>
  <c r="F40"/>
  <c r="BQ426"/>
  <c r="BP426"/>
  <c r="BO426"/>
  <c r="BM426"/>
  <c r="BL426"/>
  <c r="BK426"/>
  <c r="BI426"/>
  <c r="BH426"/>
  <c r="BG426"/>
  <c r="BF426"/>
  <c r="AX426"/>
  <c r="AT426"/>
  <c r="AP426"/>
  <c r="AL426"/>
  <c r="AH426"/>
  <c r="AD426"/>
  <c r="Z426"/>
  <c r="V426"/>
  <c r="R426"/>
  <c r="N426"/>
  <c r="J426"/>
  <c r="F426"/>
  <c r="BQ203"/>
  <c r="BP203"/>
  <c r="BO203"/>
  <c r="BM203"/>
  <c r="BL203"/>
  <c r="BK203"/>
  <c r="BI203"/>
  <c r="BH203"/>
  <c r="BG203"/>
  <c r="BF203"/>
  <c r="AX203"/>
  <c r="AT203"/>
  <c r="AP203"/>
  <c r="AL203"/>
  <c r="AH203"/>
  <c r="AD203"/>
  <c r="Z203"/>
  <c r="V203"/>
  <c r="R203"/>
  <c r="N203"/>
  <c r="J203"/>
  <c r="F203"/>
  <c r="BQ221"/>
  <c r="BP221"/>
  <c r="BO221"/>
  <c r="BM221"/>
  <c r="BL221"/>
  <c r="BK221"/>
  <c r="BI221"/>
  <c r="BH221"/>
  <c r="BG221"/>
  <c r="BF221"/>
  <c r="AX221"/>
  <c r="AT221"/>
  <c r="AP221"/>
  <c r="AL221"/>
  <c r="AH221"/>
  <c r="AD221"/>
  <c r="Z221"/>
  <c r="V221"/>
  <c r="R221"/>
  <c r="N221"/>
  <c r="J221"/>
  <c r="F221"/>
  <c r="BQ331"/>
  <c r="BP331"/>
  <c r="BO331"/>
  <c r="BM331"/>
  <c r="BL331"/>
  <c r="BK331"/>
  <c r="BI331"/>
  <c r="BH331"/>
  <c r="BG331"/>
  <c r="BF331"/>
  <c r="AX331"/>
  <c r="AT331"/>
  <c r="AP331"/>
  <c r="AL331"/>
  <c r="AH331"/>
  <c r="AD331"/>
  <c r="Z331"/>
  <c r="V331"/>
  <c r="R331"/>
  <c r="N331"/>
  <c r="J331"/>
  <c r="F331"/>
  <c r="BQ141"/>
  <c r="BP141"/>
  <c r="BO141"/>
  <c r="BM141"/>
  <c r="BL141"/>
  <c r="BK141"/>
  <c r="BI141"/>
  <c r="BH141"/>
  <c r="BG141"/>
  <c r="BF141"/>
  <c r="AX141"/>
  <c r="AT141"/>
  <c r="AP141"/>
  <c r="AL141"/>
  <c r="AH141"/>
  <c r="AD141"/>
  <c r="Z141"/>
  <c r="V141"/>
  <c r="R141"/>
  <c r="N141"/>
  <c r="J141"/>
  <c r="F141"/>
  <c r="BQ31"/>
  <c r="BP31"/>
  <c r="BO31"/>
  <c r="BM31"/>
  <c r="BL31"/>
  <c r="BK31"/>
  <c r="BI31"/>
  <c r="BH31"/>
  <c r="BG31"/>
  <c r="BF31"/>
  <c r="AX31"/>
  <c r="AT31"/>
  <c r="AP31"/>
  <c r="AL31"/>
  <c r="AH31"/>
  <c r="AD31"/>
  <c r="Z31"/>
  <c r="V31"/>
  <c r="R31"/>
  <c r="N31"/>
  <c r="J31"/>
  <c r="F31"/>
  <c r="BQ465"/>
  <c r="BP465"/>
  <c r="BO465"/>
  <c r="BM465"/>
  <c r="BL465"/>
  <c r="BK465"/>
  <c r="BI465"/>
  <c r="BH465"/>
  <c r="BG465"/>
  <c r="BF465"/>
  <c r="AX465"/>
  <c r="AT465"/>
  <c r="AP465"/>
  <c r="AL465"/>
  <c r="AH465"/>
  <c r="AD465"/>
  <c r="Z465"/>
  <c r="V465"/>
  <c r="R465"/>
  <c r="N465"/>
  <c r="J465"/>
  <c r="F465"/>
  <c r="BQ266"/>
  <c r="BP266"/>
  <c r="BO266"/>
  <c r="BM266"/>
  <c r="BL266"/>
  <c r="BK266"/>
  <c r="BI266"/>
  <c r="BH266"/>
  <c r="BG266"/>
  <c r="BF266"/>
  <c r="AX266"/>
  <c r="AT266"/>
  <c r="AP266"/>
  <c r="AL266"/>
  <c r="AH266"/>
  <c r="AD266"/>
  <c r="Z266"/>
  <c r="V266"/>
  <c r="R266"/>
  <c r="N266"/>
  <c r="J266"/>
  <c r="F266"/>
  <c r="BQ290"/>
  <c r="BP290"/>
  <c r="BO290"/>
  <c r="BM290"/>
  <c r="BL290"/>
  <c r="BK290"/>
  <c r="BI290"/>
  <c r="BH290"/>
  <c r="BG290"/>
  <c r="BF290"/>
  <c r="AX290"/>
  <c r="AT290"/>
  <c r="AP290"/>
  <c r="AL290"/>
  <c r="AH290"/>
  <c r="AD290"/>
  <c r="Z290"/>
  <c r="V290"/>
  <c r="R290"/>
  <c r="N290"/>
  <c r="J290"/>
  <c r="F290"/>
  <c r="BQ153"/>
  <c r="BP153"/>
  <c r="BO153"/>
  <c r="BM153"/>
  <c r="BL153"/>
  <c r="BK153"/>
  <c r="BI153"/>
  <c r="BH153"/>
  <c r="BG153"/>
  <c r="BF153"/>
  <c r="AX153"/>
  <c r="AT153"/>
  <c r="AP153"/>
  <c r="AL153"/>
  <c r="AH153"/>
  <c r="AD153"/>
  <c r="Z153"/>
  <c r="V153"/>
  <c r="R153"/>
  <c r="N153"/>
  <c r="J153"/>
  <c r="F153"/>
  <c r="BQ157"/>
  <c r="BP157"/>
  <c r="BO157"/>
  <c r="BM157"/>
  <c r="BL157"/>
  <c r="BK157"/>
  <c r="BI157"/>
  <c r="BH157"/>
  <c r="BG157"/>
  <c r="BF157"/>
  <c r="AX157"/>
  <c r="AT157"/>
  <c r="AP157"/>
  <c r="AL157"/>
  <c r="AH157"/>
  <c r="AD157"/>
  <c r="Z157"/>
  <c r="V157"/>
  <c r="R157"/>
  <c r="N157"/>
  <c r="J157"/>
  <c r="F157"/>
  <c r="BQ361"/>
  <c r="BP361"/>
  <c r="BO361"/>
  <c r="BM361"/>
  <c r="BL361"/>
  <c r="BK361"/>
  <c r="BI361"/>
  <c r="BH361"/>
  <c r="BG361"/>
  <c r="BF361"/>
  <c r="AX361"/>
  <c r="AT361"/>
  <c r="AP361"/>
  <c r="AL361"/>
  <c r="AH361"/>
  <c r="AD361"/>
  <c r="Z361"/>
  <c r="V361"/>
  <c r="R361"/>
  <c r="N361"/>
  <c r="J361"/>
  <c r="F361"/>
  <c r="BQ222"/>
  <c r="BP222"/>
  <c r="BO222"/>
  <c r="BM222"/>
  <c r="BL222"/>
  <c r="BK222"/>
  <c r="BI222"/>
  <c r="BH222"/>
  <c r="BG222"/>
  <c r="BF222"/>
  <c r="AX222"/>
  <c r="AT222"/>
  <c r="AP222"/>
  <c r="AL222"/>
  <c r="AH222"/>
  <c r="AD222"/>
  <c r="Z222"/>
  <c r="V222"/>
  <c r="R222"/>
  <c r="N222"/>
  <c r="J222"/>
  <c r="F222"/>
  <c r="BF5"/>
  <c r="BF10"/>
  <c r="BF12"/>
  <c r="BF13"/>
  <c r="BF15"/>
  <c r="BF14"/>
  <c r="BF9"/>
  <c r="BF20"/>
  <c r="BF21"/>
  <c r="BF22"/>
  <c r="BF26"/>
  <c r="BF27"/>
  <c r="BF29"/>
  <c r="BF32"/>
  <c r="BF34"/>
  <c r="BF37"/>
  <c r="BF38"/>
  <c r="BF42"/>
  <c r="BF44"/>
  <c r="BF46"/>
  <c r="BF47"/>
  <c r="BF51"/>
  <c r="BF52"/>
  <c r="BF54"/>
  <c r="BF56"/>
  <c r="BF57"/>
  <c r="BF60"/>
  <c r="BF61"/>
  <c r="BF62"/>
  <c r="BF63"/>
  <c r="BF65"/>
  <c r="BF68"/>
  <c r="BF71"/>
  <c r="BF72"/>
  <c r="BF73"/>
  <c r="BF74"/>
  <c r="BF78"/>
  <c r="BF82"/>
  <c r="BF84"/>
  <c r="BF87"/>
  <c r="BF88"/>
  <c r="BF89"/>
  <c r="BF93"/>
  <c r="BF95"/>
  <c r="BF96"/>
  <c r="BF97"/>
  <c r="BF98"/>
  <c r="BF102"/>
  <c r="BF105"/>
  <c r="BF106"/>
  <c r="BF107"/>
  <c r="BF108"/>
  <c r="BF109"/>
  <c r="BF110"/>
  <c r="BF112"/>
  <c r="BF116"/>
  <c r="BF118"/>
  <c r="BF119"/>
  <c r="BF120"/>
  <c r="BF122"/>
  <c r="BF123"/>
  <c r="BF125"/>
  <c r="BF126"/>
  <c r="BF127"/>
  <c r="BF128"/>
  <c r="BF130"/>
  <c r="BF131"/>
  <c r="BF133"/>
  <c r="BF135"/>
  <c r="BF136"/>
  <c r="BF137"/>
  <c r="BF140"/>
  <c r="BF142"/>
  <c r="BF143"/>
  <c r="BF145"/>
  <c r="BF146"/>
  <c r="BF147"/>
  <c r="BF148"/>
  <c r="BF150"/>
  <c r="BF151"/>
  <c r="BF152"/>
  <c r="BF154"/>
  <c r="BF164"/>
  <c r="BF167"/>
  <c r="BF168"/>
  <c r="BF169"/>
  <c r="BF171"/>
  <c r="BF172"/>
  <c r="BF173"/>
  <c r="BF175"/>
  <c r="BF178"/>
  <c r="BF179"/>
  <c r="BF180"/>
  <c r="BF183"/>
  <c r="BF184"/>
  <c r="BF185"/>
  <c r="BF186"/>
  <c r="BF188"/>
  <c r="BF189"/>
  <c r="BF192"/>
  <c r="BF193"/>
  <c r="BF198"/>
  <c r="BF197"/>
  <c r="BF200"/>
  <c r="BF205"/>
  <c r="BF206"/>
  <c r="BF208"/>
  <c r="BF212"/>
  <c r="BF213"/>
  <c r="BF214"/>
  <c r="BF216"/>
  <c r="BF218"/>
  <c r="BF223"/>
  <c r="BF224"/>
  <c r="BF227"/>
  <c r="BF229"/>
  <c r="BF230"/>
  <c r="BF234"/>
  <c r="BF237"/>
  <c r="BF239"/>
  <c r="BF240"/>
  <c r="BF241"/>
  <c r="BF245"/>
  <c r="BF247"/>
  <c r="BF248"/>
  <c r="BF249"/>
  <c r="BF250"/>
  <c r="BF252"/>
  <c r="BF254"/>
  <c r="BF256"/>
  <c r="BF257"/>
  <c r="BF260"/>
  <c r="BF264"/>
  <c r="BF262"/>
  <c r="BF265"/>
  <c r="BF267"/>
  <c r="BF268"/>
  <c r="BF269"/>
  <c r="BF275"/>
  <c r="BF270"/>
  <c r="BF278"/>
  <c r="BF281"/>
  <c r="BF282"/>
  <c r="BF284"/>
  <c r="BF288"/>
  <c r="BF289"/>
  <c r="BF291"/>
  <c r="BF295"/>
  <c r="BF296"/>
  <c r="BF299"/>
  <c r="BF301"/>
  <c r="BF303"/>
  <c r="BF305"/>
  <c r="BF306"/>
  <c r="BF309"/>
  <c r="BF311"/>
  <c r="BF312"/>
  <c r="BF314"/>
  <c r="BF315"/>
  <c r="BF317"/>
  <c r="BF319"/>
  <c r="BF321"/>
  <c r="BF325"/>
  <c r="BF326"/>
  <c r="BF327"/>
  <c r="BF328"/>
  <c r="BF330"/>
  <c r="BF332"/>
  <c r="BF333"/>
  <c r="BF335"/>
  <c r="BF339"/>
  <c r="BF340"/>
  <c r="BF341"/>
  <c r="BF342"/>
  <c r="BF343"/>
  <c r="BF344"/>
  <c r="BF345"/>
  <c r="BF346"/>
  <c r="BF347"/>
  <c r="BF350"/>
  <c r="BF351"/>
  <c r="BF352"/>
  <c r="BF353"/>
  <c r="BF354"/>
  <c r="BF357"/>
  <c r="BF360"/>
  <c r="BF363"/>
  <c r="BF366"/>
  <c r="BF367"/>
  <c r="BF368"/>
  <c r="BF370"/>
  <c r="BF375"/>
  <c r="BF376"/>
  <c r="BF380"/>
  <c r="BF383"/>
  <c r="BF384"/>
  <c r="BF385"/>
  <c r="BF386"/>
  <c r="BF388"/>
  <c r="BF390"/>
  <c r="BF395"/>
  <c r="BF402"/>
  <c r="BF405"/>
  <c r="BF409"/>
  <c r="BF411"/>
  <c r="BF413"/>
  <c r="BF415"/>
  <c r="BF416"/>
  <c r="BF418"/>
  <c r="BF420"/>
  <c r="BF425"/>
  <c r="BF427"/>
  <c r="BF428"/>
  <c r="BF429"/>
  <c r="BF430"/>
  <c r="BF433"/>
  <c r="BF434"/>
  <c r="BF437"/>
  <c r="BF439"/>
  <c r="BF440"/>
  <c r="BF441"/>
  <c r="BF443"/>
  <c r="BF444"/>
  <c r="BF445"/>
  <c r="BF447"/>
  <c r="BF448"/>
  <c r="BF450"/>
  <c r="BF453"/>
  <c r="BF455"/>
  <c r="BF457"/>
  <c r="BF458"/>
  <c r="BF459"/>
  <c r="BF462"/>
  <c r="BF466"/>
  <c r="BF468"/>
  <c r="BC469"/>
  <c r="BD469"/>
  <c r="BE469"/>
  <c r="AY469"/>
  <c r="AZ469"/>
  <c r="BA469"/>
  <c r="BM10"/>
  <c r="BM12"/>
  <c r="BM13"/>
  <c r="BM15"/>
  <c r="BM14"/>
  <c r="BM9"/>
  <c r="BM20"/>
  <c r="BM21"/>
  <c r="BM22"/>
  <c r="BM26"/>
  <c r="BM27"/>
  <c r="BM29"/>
  <c r="BM32"/>
  <c r="BM34"/>
  <c r="BM37"/>
  <c r="BM38"/>
  <c r="BM42"/>
  <c r="BM44"/>
  <c r="BM46"/>
  <c r="BM47"/>
  <c r="BM51"/>
  <c r="BM52"/>
  <c r="BM54"/>
  <c r="BM56"/>
  <c r="BM57"/>
  <c r="BM60"/>
  <c r="BM61"/>
  <c r="BM62"/>
  <c r="BM63"/>
  <c r="BM65"/>
  <c r="BM68"/>
  <c r="BM71"/>
  <c r="BM72"/>
  <c r="BM73"/>
  <c r="BM74"/>
  <c r="BM78"/>
  <c r="BM82"/>
  <c r="BM84"/>
  <c r="BM87"/>
  <c r="BM88"/>
  <c r="BM89"/>
  <c r="BM93"/>
  <c r="BM95"/>
  <c r="BM96"/>
  <c r="BM97"/>
  <c r="BM98"/>
  <c r="BM102"/>
  <c r="BM105"/>
  <c r="BM106"/>
  <c r="BM107"/>
  <c r="BM108"/>
  <c r="BM109"/>
  <c r="BM110"/>
  <c r="BM112"/>
  <c r="BM116"/>
  <c r="BM118"/>
  <c r="BM119"/>
  <c r="BM120"/>
  <c r="BM122"/>
  <c r="BM123"/>
  <c r="BM125"/>
  <c r="BM126"/>
  <c r="BM127"/>
  <c r="BM128"/>
  <c r="BM130"/>
  <c r="BM131"/>
  <c r="BM133"/>
  <c r="BM135"/>
  <c r="BM136"/>
  <c r="BM137"/>
  <c r="BM140"/>
  <c r="BM142"/>
  <c r="BM143"/>
  <c r="BM145"/>
  <c r="BM146"/>
  <c r="BM147"/>
  <c r="BM148"/>
  <c r="BM150"/>
  <c r="BM151"/>
  <c r="BM152"/>
  <c r="BM154"/>
  <c r="BM164"/>
  <c r="BM167"/>
  <c r="BM168"/>
  <c r="BM169"/>
  <c r="BM171"/>
  <c r="BM172"/>
  <c r="BM173"/>
  <c r="BM175"/>
  <c r="BM178"/>
  <c r="BM179"/>
  <c r="BM180"/>
  <c r="BM183"/>
  <c r="BM184"/>
  <c r="BM185"/>
  <c r="BM186"/>
  <c r="BM188"/>
  <c r="BM189"/>
  <c r="BM192"/>
  <c r="BM193"/>
  <c r="BM198"/>
  <c r="BM197"/>
  <c r="BM200"/>
  <c r="BM205"/>
  <c r="BM206"/>
  <c r="BM208"/>
  <c r="BM212"/>
  <c r="BM213"/>
  <c r="BM214"/>
  <c r="BM216"/>
  <c r="BM218"/>
  <c r="BM223"/>
  <c r="BM224"/>
  <c r="BM227"/>
  <c r="BM229"/>
  <c r="BM230"/>
  <c r="BM234"/>
  <c r="BM237"/>
  <c r="BM239"/>
  <c r="BM240"/>
  <c r="BM241"/>
  <c r="BM245"/>
  <c r="BM247"/>
  <c r="BM248"/>
  <c r="BM249"/>
  <c r="BM250"/>
  <c r="BM252"/>
  <c r="BM254"/>
  <c r="BM256"/>
  <c r="BM257"/>
  <c r="BM260"/>
  <c r="BM264"/>
  <c r="BM262"/>
  <c r="BM265"/>
  <c r="BM267"/>
  <c r="BM268"/>
  <c r="BM269"/>
  <c r="BM275"/>
  <c r="BM270"/>
  <c r="BM278"/>
  <c r="BM281"/>
  <c r="BM282"/>
  <c r="BM284"/>
  <c r="BM288"/>
  <c r="BM289"/>
  <c r="BM291"/>
  <c r="BM295"/>
  <c r="BM296"/>
  <c r="BM299"/>
  <c r="BM301"/>
  <c r="BM303"/>
  <c r="BM305"/>
  <c r="BM306"/>
  <c r="BM309"/>
  <c r="BM311"/>
  <c r="BM312"/>
  <c r="BM314"/>
  <c r="BM315"/>
  <c r="BM317"/>
  <c r="BM319"/>
  <c r="BM321"/>
  <c r="BM325"/>
  <c r="BM326"/>
  <c r="BM327"/>
  <c r="BM328"/>
  <c r="BM330"/>
  <c r="BM332"/>
  <c r="BM333"/>
  <c r="BM335"/>
  <c r="BM339"/>
  <c r="BM340"/>
  <c r="BM341"/>
  <c r="BM342"/>
  <c r="BM343"/>
  <c r="BM344"/>
  <c r="BM345"/>
  <c r="BM346"/>
  <c r="BM347"/>
  <c r="BM350"/>
  <c r="BM351"/>
  <c r="BM352"/>
  <c r="BM353"/>
  <c r="BM354"/>
  <c r="BM357"/>
  <c r="BM360"/>
  <c r="BM363"/>
  <c r="BM366"/>
  <c r="BM367"/>
  <c r="BM368"/>
  <c r="BM370"/>
  <c r="BM375"/>
  <c r="BM376"/>
  <c r="BM380"/>
  <c r="BM383"/>
  <c r="BM384"/>
  <c r="BM385"/>
  <c r="BM386"/>
  <c r="BM388"/>
  <c r="BM390"/>
  <c r="BM395"/>
  <c r="BM402"/>
  <c r="BM405"/>
  <c r="BM409"/>
  <c r="BM411"/>
  <c r="BM413"/>
  <c r="BM415"/>
  <c r="BM416"/>
  <c r="BM418"/>
  <c r="BM420"/>
  <c r="BM425"/>
  <c r="BM427"/>
  <c r="BM428"/>
  <c r="BM429"/>
  <c r="BM430"/>
  <c r="BM433"/>
  <c r="BM434"/>
  <c r="BM437"/>
  <c r="BM439"/>
  <c r="BM440"/>
  <c r="BM441"/>
  <c r="BM443"/>
  <c r="BM444"/>
  <c r="BM445"/>
  <c r="BM447"/>
  <c r="BM448"/>
  <c r="BM450"/>
  <c r="BM453"/>
  <c r="BM455"/>
  <c r="BM457"/>
  <c r="BM458"/>
  <c r="BM459"/>
  <c r="BM462"/>
  <c r="BM466"/>
  <c r="BM468"/>
  <c r="BM5"/>
  <c r="BL10"/>
  <c r="BL12"/>
  <c r="BL13"/>
  <c r="BL15"/>
  <c r="BL14"/>
  <c r="BL9"/>
  <c r="BL20"/>
  <c r="BL21"/>
  <c r="BL22"/>
  <c r="BL26"/>
  <c r="BL27"/>
  <c r="BL29"/>
  <c r="BL32"/>
  <c r="BL34"/>
  <c r="BL37"/>
  <c r="BL38"/>
  <c r="BL42"/>
  <c r="BL44"/>
  <c r="BL46"/>
  <c r="BL47"/>
  <c r="BL51"/>
  <c r="BL52"/>
  <c r="BL54"/>
  <c r="BL56"/>
  <c r="BL57"/>
  <c r="BL60"/>
  <c r="BL61"/>
  <c r="BL62"/>
  <c r="BL63"/>
  <c r="BL65"/>
  <c r="BL68"/>
  <c r="BL71"/>
  <c r="BL72"/>
  <c r="BL73"/>
  <c r="BL74"/>
  <c r="BL78"/>
  <c r="BL82"/>
  <c r="BL84"/>
  <c r="BL87"/>
  <c r="BL88"/>
  <c r="BL89"/>
  <c r="BL93"/>
  <c r="BL95"/>
  <c r="BL96"/>
  <c r="BL97"/>
  <c r="BL98"/>
  <c r="BL102"/>
  <c r="BL105"/>
  <c r="BL106"/>
  <c r="BL107"/>
  <c r="BL108"/>
  <c r="BL109"/>
  <c r="BL110"/>
  <c r="BL112"/>
  <c r="BL116"/>
  <c r="BL118"/>
  <c r="BL119"/>
  <c r="BL120"/>
  <c r="BL122"/>
  <c r="BL123"/>
  <c r="BL125"/>
  <c r="BL126"/>
  <c r="BL127"/>
  <c r="BL128"/>
  <c r="BL130"/>
  <c r="BL131"/>
  <c r="BL133"/>
  <c r="BL135"/>
  <c r="BL136"/>
  <c r="BL137"/>
  <c r="BL140"/>
  <c r="BL142"/>
  <c r="BL143"/>
  <c r="BL145"/>
  <c r="BL146"/>
  <c r="BL147"/>
  <c r="BL148"/>
  <c r="BL150"/>
  <c r="BL151"/>
  <c r="BL152"/>
  <c r="BL154"/>
  <c r="BL164"/>
  <c r="BL167"/>
  <c r="BL168"/>
  <c r="BL169"/>
  <c r="BL171"/>
  <c r="BL172"/>
  <c r="BL173"/>
  <c r="BL175"/>
  <c r="BL178"/>
  <c r="BL179"/>
  <c r="BL180"/>
  <c r="BL183"/>
  <c r="BL184"/>
  <c r="BL185"/>
  <c r="BL186"/>
  <c r="BL188"/>
  <c r="BL189"/>
  <c r="BL192"/>
  <c r="BL193"/>
  <c r="BL198"/>
  <c r="BL197"/>
  <c r="BL200"/>
  <c r="BL205"/>
  <c r="BL206"/>
  <c r="BL208"/>
  <c r="BL212"/>
  <c r="BL213"/>
  <c r="BL214"/>
  <c r="BL216"/>
  <c r="BL218"/>
  <c r="BL223"/>
  <c r="BL224"/>
  <c r="BL227"/>
  <c r="BL229"/>
  <c r="BL230"/>
  <c r="BL234"/>
  <c r="BL237"/>
  <c r="BL239"/>
  <c r="BL240"/>
  <c r="BL241"/>
  <c r="BL245"/>
  <c r="BL247"/>
  <c r="BL248"/>
  <c r="BL249"/>
  <c r="BL250"/>
  <c r="BL252"/>
  <c r="BL254"/>
  <c r="BL256"/>
  <c r="BL257"/>
  <c r="BL260"/>
  <c r="BL264"/>
  <c r="BL262"/>
  <c r="BL265"/>
  <c r="BL267"/>
  <c r="BL268"/>
  <c r="BL269"/>
  <c r="BL275"/>
  <c r="BL270"/>
  <c r="BL278"/>
  <c r="BL281"/>
  <c r="BL282"/>
  <c r="BL284"/>
  <c r="BL288"/>
  <c r="BL289"/>
  <c r="BL291"/>
  <c r="BL295"/>
  <c r="BL296"/>
  <c r="BL299"/>
  <c r="BL301"/>
  <c r="BL303"/>
  <c r="BL305"/>
  <c r="BL306"/>
  <c r="BL309"/>
  <c r="BL311"/>
  <c r="BL312"/>
  <c r="BL314"/>
  <c r="BL315"/>
  <c r="BL317"/>
  <c r="BL319"/>
  <c r="BL321"/>
  <c r="BL325"/>
  <c r="BL326"/>
  <c r="BL327"/>
  <c r="BL328"/>
  <c r="BL330"/>
  <c r="BL332"/>
  <c r="BL333"/>
  <c r="BL335"/>
  <c r="BL339"/>
  <c r="BL340"/>
  <c r="BL341"/>
  <c r="BL342"/>
  <c r="BL343"/>
  <c r="BL344"/>
  <c r="BL345"/>
  <c r="BL346"/>
  <c r="BL347"/>
  <c r="BL350"/>
  <c r="BL351"/>
  <c r="BL352"/>
  <c r="BL353"/>
  <c r="BL354"/>
  <c r="BL357"/>
  <c r="BL360"/>
  <c r="BL363"/>
  <c r="BL366"/>
  <c r="BL367"/>
  <c r="BL368"/>
  <c r="BL370"/>
  <c r="BL375"/>
  <c r="BL376"/>
  <c r="BL380"/>
  <c r="BL383"/>
  <c r="BL384"/>
  <c r="BL385"/>
  <c r="BL386"/>
  <c r="BL388"/>
  <c r="BL390"/>
  <c r="BL395"/>
  <c r="BL402"/>
  <c r="BL405"/>
  <c r="BL409"/>
  <c r="BL411"/>
  <c r="BL413"/>
  <c r="BL415"/>
  <c r="BL416"/>
  <c r="BL418"/>
  <c r="BL420"/>
  <c r="BL425"/>
  <c r="BL427"/>
  <c r="BL428"/>
  <c r="BL429"/>
  <c r="BL430"/>
  <c r="BL433"/>
  <c r="BL434"/>
  <c r="BL437"/>
  <c r="BL439"/>
  <c r="BL440"/>
  <c r="BL441"/>
  <c r="BL443"/>
  <c r="BL444"/>
  <c r="BL445"/>
  <c r="BL447"/>
  <c r="BL448"/>
  <c r="BL450"/>
  <c r="BL453"/>
  <c r="BL455"/>
  <c r="BL457"/>
  <c r="BL458"/>
  <c r="BL459"/>
  <c r="BL462"/>
  <c r="BL466"/>
  <c r="BL468"/>
  <c r="BL5"/>
  <c r="BK10"/>
  <c r="BK12"/>
  <c r="BK13"/>
  <c r="BK15"/>
  <c r="BK14"/>
  <c r="BK9"/>
  <c r="BK20"/>
  <c r="BK21"/>
  <c r="BK22"/>
  <c r="BK26"/>
  <c r="BK27"/>
  <c r="BK29"/>
  <c r="BK32"/>
  <c r="BK34"/>
  <c r="BK37"/>
  <c r="BK38"/>
  <c r="BK42"/>
  <c r="BK44"/>
  <c r="BK46"/>
  <c r="BK47"/>
  <c r="BK51"/>
  <c r="BK52"/>
  <c r="BK54"/>
  <c r="BK56"/>
  <c r="BK57"/>
  <c r="BK60"/>
  <c r="BK61"/>
  <c r="BK62"/>
  <c r="BK63"/>
  <c r="BK65"/>
  <c r="BK68"/>
  <c r="BK71"/>
  <c r="BK72"/>
  <c r="BK73"/>
  <c r="BK74"/>
  <c r="BK78"/>
  <c r="BK82"/>
  <c r="BK84"/>
  <c r="BK87"/>
  <c r="BK88"/>
  <c r="BK89"/>
  <c r="BK93"/>
  <c r="BK95"/>
  <c r="BK96"/>
  <c r="BK97"/>
  <c r="BK98"/>
  <c r="BK102"/>
  <c r="BK105"/>
  <c r="BK106"/>
  <c r="BK107"/>
  <c r="BK108"/>
  <c r="BK109"/>
  <c r="BK110"/>
  <c r="BK112"/>
  <c r="BK116"/>
  <c r="BK118"/>
  <c r="BK119"/>
  <c r="BK120"/>
  <c r="BK122"/>
  <c r="BK123"/>
  <c r="BK125"/>
  <c r="BK126"/>
  <c r="BK127"/>
  <c r="BK128"/>
  <c r="BK130"/>
  <c r="BK131"/>
  <c r="BK133"/>
  <c r="BK135"/>
  <c r="BK136"/>
  <c r="BK137"/>
  <c r="BK140"/>
  <c r="BK142"/>
  <c r="BK143"/>
  <c r="BK145"/>
  <c r="BK146"/>
  <c r="BK147"/>
  <c r="BK148"/>
  <c r="BK150"/>
  <c r="BK151"/>
  <c r="BK152"/>
  <c r="BK154"/>
  <c r="BK164"/>
  <c r="BK167"/>
  <c r="BK168"/>
  <c r="BK169"/>
  <c r="BK171"/>
  <c r="BK172"/>
  <c r="BK173"/>
  <c r="BK175"/>
  <c r="BK178"/>
  <c r="BK179"/>
  <c r="BK180"/>
  <c r="BK183"/>
  <c r="BK184"/>
  <c r="BK185"/>
  <c r="BK186"/>
  <c r="BK188"/>
  <c r="BK189"/>
  <c r="BK192"/>
  <c r="BK193"/>
  <c r="BK198"/>
  <c r="BK197"/>
  <c r="BK200"/>
  <c r="BK205"/>
  <c r="BK206"/>
  <c r="BK208"/>
  <c r="BK212"/>
  <c r="BK213"/>
  <c r="BK214"/>
  <c r="BK216"/>
  <c r="BK218"/>
  <c r="BK223"/>
  <c r="BK224"/>
  <c r="BK227"/>
  <c r="BK229"/>
  <c r="BK230"/>
  <c r="BK234"/>
  <c r="BK237"/>
  <c r="BK239"/>
  <c r="BK240"/>
  <c r="BK241"/>
  <c r="BK245"/>
  <c r="BK247"/>
  <c r="BK248"/>
  <c r="BK249"/>
  <c r="BK250"/>
  <c r="BK252"/>
  <c r="BK254"/>
  <c r="BK256"/>
  <c r="BK257"/>
  <c r="BK260"/>
  <c r="BK264"/>
  <c r="BK262"/>
  <c r="BK265"/>
  <c r="BK267"/>
  <c r="BK268"/>
  <c r="BK269"/>
  <c r="BK275"/>
  <c r="BK270"/>
  <c r="BK278"/>
  <c r="BK281"/>
  <c r="BK282"/>
  <c r="BK284"/>
  <c r="BK288"/>
  <c r="BK289"/>
  <c r="BK291"/>
  <c r="BK295"/>
  <c r="BK296"/>
  <c r="BK299"/>
  <c r="BK301"/>
  <c r="BK303"/>
  <c r="BK305"/>
  <c r="BK306"/>
  <c r="BK309"/>
  <c r="BK311"/>
  <c r="BK312"/>
  <c r="BK314"/>
  <c r="BK315"/>
  <c r="BK317"/>
  <c r="BK319"/>
  <c r="BK321"/>
  <c r="BK325"/>
  <c r="BK326"/>
  <c r="BK327"/>
  <c r="BK328"/>
  <c r="BK330"/>
  <c r="BK332"/>
  <c r="BK333"/>
  <c r="BK335"/>
  <c r="BK339"/>
  <c r="BK340"/>
  <c r="BK341"/>
  <c r="BK342"/>
  <c r="BK343"/>
  <c r="BK344"/>
  <c r="BK345"/>
  <c r="BK346"/>
  <c r="BK347"/>
  <c r="BK350"/>
  <c r="BK351"/>
  <c r="BK352"/>
  <c r="BK353"/>
  <c r="BK354"/>
  <c r="BK357"/>
  <c r="BK360"/>
  <c r="BK363"/>
  <c r="BK366"/>
  <c r="BK367"/>
  <c r="BK368"/>
  <c r="BK370"/>
  <c r="BK375"/>
  <c r="BK376"/>
  <c r="BK380"/>
  <c r="BK383"/>
  <c r="BK384"/>
  <c r="BK385"/>
  <c r="BK386"/>
  <c r="BK388"/>
  <c r="BK390"/>
  <c r="BK395"/>
  <c r="BK402"/>
  <c r="BK405"/>
  <c r="BK409"/>
  <c r="BK411"/>
  <c r="BK413"/>
  <c r="BK415"/>
  <c r="BK416"/>
  <c r="BK418"/>
  <c r="BK420"/>
  <c r="BK425"/>
  <c r="BK427"/>
  <c r="BK428"/>
  <c r="BK429"/>
  <c r="BK430"/>
  <c r="BK433"/>
  <c r="BK434"/>
  <c r="BK437"/>
  <c r="BK439"/>
  <c r="BK440"/>
  <c r="BK441"/>
  <c r="BK443"/>
  <c r="BK444"/>
  <c r="BK445"/>
  <c r="BK447"/>
  <c r="BK448"/>
  <c r="BK450"/>
  <c r="BK453"/>
  <c r="BK455"/>
  <c r="BK457"/>
  <c r="BK458"/>
  <c r="BK459"/>
  <c r="BK462"/>
  <c r="BK466"/>
  <c r="BK468"/>
  <c r="BK5"/>
  <c r="M469"/>
  <c r="L469"/>
  <c r="K469"/>
  <c r="N468"/>
  <c r="N466"/>
  <c r="N462"/>
  <c r="N459"/>
  <c r="N458"/>
  <c r="N457"/>
  <c r="N455"/>
  <c r="N453"/>
  <c r="N450"/>
  <c r="N448"/>
  <c r="N447"/>
  <c r="N445"/>
  <c r="N444"/>
  <c r="N443"/>
  <c r="N441"/>
  <c r="N440"/>
  <c r="N439"/>
  <c r="N437"/>
  <c r="N434"/>
  <c r="N433"/>
  <c r="N430"/>
  <c r="N429"/>
  <c r="N428"/>
  <c r="N427"/>
  <c r="N425"/>
  <c r="N420"/>
  <c r="N418"/>
  <c r="N416"/>
  <c r="N415"/>
  <c r="N413"/>
  <c r="N411"/>
  <c r="N409"/>
  <c r="N405"/>
  <c r="N402"/>
  <c r="N395"/>
  <c r="N390"/>
  <c r="N388"/>
  <c r="N386"/>
  <c r="N385"/>
  <c r="N384"/>
  <c r="N383"/>
  <c r="N380"/>
  <c r="N376"/>
  <c r="N375"/>
  <c r="N370"/>
  <c r="N368"/>
  <c r="N367"/>
  <c r="N366"/>
  <c r="N363"/>
  <c r="N360"/>
  <c r="N357"/>
  <c r="N354"/>
  <c r="N353"/>
  <c r="N352"/>
  <c r="N351"/>
  <c r="N350"/>
  <c r="N347"/>
  <c r="N346"/>
  <c r="N345"/>
  <c r="N344"/>
  <c r="N343"/>
  <c r="N342"/>
  <c r="N341"/>
  <c r="N340"/>
  <c r="N339"/>
  <c r="N335"/>
  <c r="N333"/>
  <c r="N332"/>
  <c r="N330"/>
  <c r="N328"/>
  <c r="N327"/>
  <c r="N326"/>
  <c r="N325"/>
  <c r="N321"/>
  <c r="N319"/>
  <c r="N317"/>
  <c r="N315"/>
  <c r="N314"/>
  <c r="N312"/>
  <c r="N311"/>
  <c r="N309"/>
  <c r="N306"/>
  <c r="N305"/>
  <c r="N303"/>
  <c r="N301"/>
  <c r="N299"/>
  <c r="N296"/>
  <c r="N295"/>
  <c r="N291"/>
  <c r="N289"/>
  <c r="N288"/>
  <c r="N284"/>
  <c r="N282"/>
  <c r="N281"/>
  <c r="N278"/>
  <c r="N270"/>
  <c r="N275"/>
  <c r="N269"/>
  <c r="N268"/>
  <c r="N267"/>
  <c r="N265"/>
  <c r="N262"/>
  <c r="N264"/>
  <c r="N260"/>
  <c r="N257"/>
  <c r="N256"/>
  <c r="N254"/>
  <c r="N252"/>
  <c r="N250"/>
  <c r="N249"/>
  <c r="N248"/>
  <c r="N247"/>
  <c r="N245"/>
  <c r="N241"/>
  <c r="N240"/>
  <c r="N239"/>
  <c r="N237"/>
  <c r="N234"/>
  <c r="N230"/>
  <c r="N229"/>
  <c r="N227"/>
  <c r="N224"/>
  <c r="N223"/>
  <c r="N218"/>
  <c r="N216"/>
  <c r="N214"/>
  <c r="N213"/>
  <c r="N212"/>
  <c r="N208"/>
  <c r="N206"/>
  <c r="N205"/>
  <c r="N200"/>
  <c r="N197"/>
  <c r="N198"/>
  <c r="N193"/>
  <c r="N192"/>
  <c r="N189"/>
  <c r="N188"/>
  <c r="N186"/>
  <c r="N185"/>
  <c r="N184"/>
  <c r="N183"/>
  <c r="N180"/>
  <c r="N179"/>
  <c r="N178"/>
  <c r="N175"/>
  <c r="N173"/>
  <c r="N172"/>
  <c r="N171"/>
  <c r="N169"/>
  <c r="N168"/>
  <c r="N167"/>
  <c r="N164"/>
  <c r="N154"/>
  <c r="N152"/>
  <c r="N151"/>
  <c r="N150"/>
  <c r="N148"/>
  <c r="N147"/>
  <c r="N146"/>
  <c r="N145"/>
  <c r="N143"/>
  <c r="N142"/>
  <c r="N140"/>
  <c r="N137"/>
  <c r="N136"/>
  <c r="N135"/>
  <c r="N133"/>
  <c r="N131"/>
  <c r="N130"/>
  <c r="N128"/>
  <c r="N127"/>
  <c r="N126"/>
  <c r="N125"/>
  <c r="N123"/>
  <c r="N122"/>
  <c r="N120"/>
  <c r="N119"/>
  <c r="N118"/>
  <c r="N116"/>
  <c r="N112"/>
  <c r="N110"/>
  <c r="N109"/>
  <c r="N108"/>
  <c r="N107"/>
  <c r="N106"/>
  <c r="N105"/>
  <c r="N102"/>
  <c r="N98"/>
  <c r="N97"/>
  <c r="N96"/>
  <c r="N95"/>
  <c r="N93"/>
  <c r="N89"/>
  <c r="N88"/>
  <c r="N87"/>
  <c r="N84"/>
  <c r="N82"/>
  <c r="N78"/>
  <c r="N74"/>
  <c r="N73"/>
  <c r="N72"/>
  <c r="N71"/>
  <c r="N68"/>
  <c r="N65"/>
  <c r="N63"/>
  <c r="N62"/>
  <c r="N61"/>
  <c r="N60"/>
  <c r="N57"/>
  <c r="N56"/>
  <c r="N54"/>
  <c r="N52"/>
  <c r="N51"/>
  <c r="N47"/>
  <c r="N46"/>
  <c r="N44"/>
  <c r="N42"/>
  <c r="N38"/>
  <c r="N37"/>
  <c r="N34"/>
  <c r="N32"/>
  <c r="N29"/>
  <c r="N27"/>
  <c r="N26"/>
  <c r="N22"/>
  <c r="N21"/>
  <c r="N20"/>
  <c r="N9"/>
  <c r="N14"/>
  <c r="N15"/>
  <c r="N13"/>
  <c r="N12"/>
  <c r="N10"/>
  <c r="N5"/>
  <c r="BQ10"/>
  <c r="BQ12"/>
  <c r="BQ13"/>
  <c r="BQ15"/>
  <c r="BQ14"/>
  <c r="BQ9"/>
  <c r="BQ20"/>
  <c r="BQ21"/>
  <c r="BQ22"/>
  <c r="BQ26"/>
  <c r="BQ27"/>
  <c r="BQ29"/>
  <c r="BQ32"/>
  <c r="BQ34"/>
  <c r="BQ37"/>
  <c r="BQ38"/>
  <c r="BQ42"/>
  <c r="BQ44"/>
  <c r="BQ46"/>
  <c r="BQ47"/>
  <c r="BQ51"/>
  <c r="BQ52"/>
  <c r="BQ54"/>
  <c r="BQ56"/>
  <c r="BQ57"/>
  <c r="BQ60"/>
  <c r="BQ61"/>
  <c r="BQ62"/>
  <c r="BQ63"/>
  <c r="BQ65"/>
  <c r="BQ68"/>
  <c r="BQ71"/>
  <c r="BQ72"/>
  <c r="BQ73"/>
  <c r="BQ74"/>
  <c r="BQ78"/>
  <c r="BQ82"/>
  <c r="BQ84"/>
  <c r="BQ87"/>
  <c r="BQ88"/>
  <c r="BQ89"/>
  <c r="BQ93"/>
  <c r="BQ95"/>
  <c r="BQ96"/>
  <c r="BQ97"/>
  <c r="BQ98"/>
  <c r="BQ102"/>
  <c r="BQ105"/>
  <c r="BQ106"/>
  <c r="BQ107"/>
  <c r="BQ108"/>
  <c r="BQ109"/>
  <c r="BQ110"/>
  <c r="BQ112"/>
  <c r="BQ116"/>
  <c r="BQ118"/>
  <c r="BQ119"/>
  <c r="BQ120"/>
  <c r="BQ122"/>
  <c r="BQ123"/>
  <c r="BQ125"/>
  <c r="BQ126"/>
  <c r="BQ127"/>
  <c r="BQ128"/>
  <c r="BQ130"/>
  <c r="BQ131"/>
  <c r="BQ133"/>
  <c r="BQ135"/>
  <c r="BQ136"/>
  <c r="BQ137"/>
  <c r="BQ140"/>
  <c r="BQ142"/>
  <c r="BQ143"/>
  <c r="BQ145"/>
  <c r="BQ146"/>
  <c r="BQ147"/>
  <c r="BQ148"/>
  <c r="BQ150"/>
  <c r="BQ151"/>
  <c r="BQ152"/>
  <c r="BQ154"/>
  <c r="BQ164"/>
  <c r="BQ167"/>
  <c r="BQ168"/>
  <c r="BQ169"/>
  <c r="BQ171"/>
  <c r="BQ172"/>
  <c r="BQ173"/>
  <c r="BQ175"/>
  <c r="BQ178"/>
  <c r="BQ179"/>
  <c r="BQ180"/>
  <c r="BQ183"/>
  <c r="BQ184"/>
  <c r="BQ185"/>
  <c r="BQ186"/>
  <c r="BQ188"/>
  <c r="BQ189"/>
  <c r="BQ192"/>
  <c r="BQ193"/>
  <c r="BQ198"/>
  <c r="BQ197"/>
  <c r="BQ200"/>
  <c r="BQ205"/>
  <c r="BQ206"/>
  <c r="BQ208"/>
  <c r="BQ212"/>
  <c r="BQ213"/>
  <c r="BQ214"/>
  <c r="BQ216"/>
  <c r="BQ218"/>
  <c r="BQ223"/>
  <c r="BQ224"/>
  <c r="BQ227"/>
  <c r="BQ229"/>
  <c r="BQ230"/>
  <c r="BQ234"/>
  <c r="BQ237"/>
  <c r="BQ239"/>
  <c r="BQ240"/>
  <c r="BQ241"/>
  <c r="BQ245"/>
  <c r="BQ247"/>
  <c r="BQ248"/>
  <c r="BQ249"/>
  <c r="BQ250"/>
  <c r="BQ252"/>
  <c r="BQ254"/>
  <c r="BQ256"/>
  <c r="BQ257"/>
  <c r="BQ260"/>
  <c r="BQ264"/>
  <c r="BQ262"/>
  <c r="BQ265"/>
  <c r="BQ267"/>
  <c r="BQ268"/>
  <c r="BQ269"/>
  <c r="BQ275"/>
  <c r="BQ270"/>
  <c r="BQ278"/>
  <c r="BQ281"/>
  <c r="BQ282"/>
  <c r="BQ284"/>
  <c r="BQ288"/>
  <c r="BQ289"/>
  <c r="BQ291"/>
  <c r="BQ295"/>
  <c r="BQ296"/>
  <c r="BQ299"/>
  <c r="BQ301"/>
  <c r="BQ303"/>
  <c r="BQ305"/>
  <c r="BQ306"/>
  <c r="BQ309"/>
  <c r="BQ311"/>
  <c r="BQ312"/>
  <c r="BQ314"/>
  <c r="BQ315"/>
  <c r="BQ317"/>
  <c r="BQ319"/>
  <c r="BQ321"/>
  <c r="BQ325"/>
  <c r="BQ326"/>
  <c r="BQ327"/>
  <c r="BQ328"/>
  <c r="BQ330"/>
  <c r="BQ332"/>
  <c r="BQ333"/>
  <c r="BQ335"/>
  <c r="BQ339"/>
  <c r="BQ340"/>
  <c r="BQ341"/>
  <c r="BQ342"/>
  <c r="BQ343"/>
  <c r="BQ344"/>
  <c r="BQ345"/>
  <c r="BQ346"/>
  <c r="BQ347"/>
  <c r="BQ350"/>
  <c r="BQ351"/>
  <c r="BQ352"/>
  <c r="BQ353"/>
  <c r="BQ354"/>
  <c r="BQ357"/>
  <c r="BQ360"/>
  <c r="BQ363"/>
  <c r="BQ366"/>
  <c r="BQ367"/>
  <c r="BQ368"/>
  <c r="BQ370"/>
  <c r="BQ375"/>
  <c r="BQ376"/>
  <c r="BQ380"/>
  <c r="BQ383"/>
  <c r="BQ384"/>
  <c r="BQ385"/>
  <c r="BQ386"/>
  <c r="BQ388"/>
  <c r="BQ390"/>
  <c r="BQ395"/>
  <c r="BQ402"/>
  <c r="BQ405"/>
  <c r="BQ409"/>
  <c r="BQ411"/>
  <c r="BQ413"/>
  <c r="BQ415"/>
  <c r="BQ416"/>
  <c r="BQ418"/>
  <c r="BQ420"/>
  <c r="BQ425"/>
  <c r="BQ427"/>
  <c r="BQ428"/>
  <c r="BQ429"/>
  <c r="BQ430"/>
  <c r="BQ433"/>
  <c r="BQ434"/>
  <c r="BQ437"/>
  <c r="BQ439"/>
  <c r="BQ440"/>
  <c r="BQ441"/>
  <c r="BQ443"/>
  <c r="BQ444"/>
  <c r="BQ445"/>
  <c r="BQ447"/>
  <c r="BQ448"/>
  <c r="BQ450"/>
  <c r="BQ453"/>
  <c r="BQ455"/>
  <c r="BQ457"/>
  <c r="BQ458"/>
  <c r="BQ459"/>
  <c r="BQ462"/>
  <c r="BQ466"/>
  <c r="BQ468"/>
  <c r="BQ5"/>
  <c r="BP10"/>
  <c r="BP12"/>
  <c r="BP13"/>
  <c r="BP15"/>
  <c r="BP14"/>
  <c r="BP9"/>
  <c r="BP20"/>
  <c r="BP21"/>
  <c r="BP22"/>
  <c r="BP26"/>
  <c r="BP27"/>
  <c r="BP29"/>
  <c r="BP32"/>
  <c r="BP34"/>
  <c r="BP37"/>
  <c r="BP38"/>
  <c r="BP42"/>
  <c r="BP44"/>
  <c r="BP46"/>
  <c r="BP47"/>
  <c r="BP51"/>
  <c r="BP52"/>
  <c r="BP54"/>
  <c r="BP56"/>
  <c r="BP57"/>
  <c r="BP60"/>
  <c r="BP61"/>
  <c r="BP62"/>
  <c r="BP63"/>
  <c r="BP65"/>
  <c r="BP68"/>
  <c r="BP71"/>
  <c r="BP72"/>
  <c r="BP73"/>
  <c r="BP74"/>
  <c r="BP78"/>
  <c r="BP82"/>
  <c r="BP84"/>
  <c r="BP87"/>
  <c r="BP88"/>
  <c r="BP89"/>
  <c r="BP93"/>
  <c r="BP95"/>
  <c r="BP96"/>
  <c r="BP97"/>
  <c r="BP98"/>
  <c r="BP102"/>
  <c r="BP105"/>
  <c r="BP106"/>
  <c r="BP107"/>
  <c r="BP108"/>
  <c r="BP109"/>
  <c r="BP110"/>
  <c r="BP112"/>
  <c r="BP116"/>
  <c r="BP118"/>
  <c r="BP119"/>
  <c r="BP120"/>
  <c r="BP122"/>
  <c r="BP123"/>
  <c r="BP125"/>
  <c r="BP126"/>
  <c r="BP127"/>
  <c r="BP128"/>
  <c r="BP130"/>
  <c r="BP131"/>
  <c r="BP133"/>
  <c r="BP135"/>
  <c r="BP136"/>
  <c r="BP137"/>
  <c r="BP140"/>
  <c r="BP142"/>
  <c r="BP143"/>
  <c r="BP145"/>
  <c r="BP146"/>
  <c r="BP147"/>
  <c r="BP148"/>
  <c r="BP150"/>
  <c r="BP151"/>
  <c r="BP152"/>
  <c r="BP154"/>
  <c r="BP164"/>
  <c r="BP167"/>
  <c r="BP168"/>
  <c r="BP169"/>
  <c r="BP171"/>
  <c r="BP172"/>
  <c r="BP173"/>
  <c r="BP175"/>
  <c r="BP178"/>
  <c r="BP179"/>
  <c r="BP180"/>
  <c r="BP183"/>
  <c r="BP184"/>
  <c r="BP185"/>
  <c r="BP186"/>
  <c r="BP188"/>
  <c r="BP189"/>
  <c r="BP192"/>
  <c r="BP193"/>
  <c r="BP198"/>
  <c r="BP197"/>
  <c r="BP200"/>
  <c r="BP205"/>
  <c r="BP206"/>
  <c r="BP208"/>
  <c r="BP212"/>
  <c r="BP213"/>
  <c r="BP214"/>
  <c r="BP216"/>
  <c r="BP218"/>
  <c r="BP223"/>
  <c r="BP224"/>
  <c r="BP227"/>
  <c r="BP229"/>
  <c r="BP230"/>
  <c r="BP234"/>
  <c r="BP237"/>
  <c r="BP239"/>
  <c r="BP240"/>
  <c r="BP241"/>
  <c r="BP245"/>
  <c r="BP247"/>
  <c r="BP248"/>
  <c r="BP249"/>
  <c r="BP250"/>
  <c r="BP252"/>
  <c r="BP254"/>
  <c r="BP256"/>
  <c r="BP257"/>
  <c r="BP260"/>
  <c r="BP264"/>
  <c r="BP262"/>
  <c r="BP265"/>
  <c r="BP267"/>
  <c r="BP268"/>
  <c r="BP269"/>
  <c r="BP275"/>
  <c r="BP270"/>
  <c r="BP278"/>
  <c r="BP281"/>
  <c r="BP282"/>
  <c r="BP284"/>
  <c r="BP288"/>
  <c r="BP289"/>
  <c r="BP291"/>
  <c r="BP295"/>
  <c r="BP296"/>
  <c r="BP299"/>
  <c r="BP301"/>
  <c r="BP303"/>
  <c r="BP305"/>
  <c r="BP306"/>
  <c r="BP309"/>
  <c r="BP311"/>
  <c r="BP312"/>
  <c r="BP314"/>
  <c r="BP315"/>
  <c r="BP317"/>
  <c r="BP319"/>
  <c r="BP321"/>
  <c r="BP325"/>
  <c r="BP326"/>
  <c r="BP327"/>
  <c r="BP328"/>
  <c r="BP330"/>
  <c r="BP332"/>
  <c r="BP333"/>
  <c r="BP335"/>
  <c r="BP339"/>
  <c r="BP340"/>
  <c r="BP341"/>
  <c r="BP342"/>
  <c r="BP343"/>
  <c r="BP344"/>
  <c r="BP345"/>
  <c r="BP346"/>
  <c r="BP347"/>
  <c r="BP350"/>
  <c r="BP351"/>
  <c r="BP352"/>
  <c r="BP353"/>
  <c r="BP354"/>
  <c r="BP357"/>
  <c r="BP360"/>
  <c r="BP363"/>
  <c r="BP366"/>
  <c r="BP367"/>
  <c r="BP368"/>
  <c r="BP370"/>
  <c r="BP375"/>
  <c r="BP376"/>
  <c r="BP380"/>
  <c r="BP383"/>
  <c r="BP384"/>
  <c r="BP385"/>
  <c r="BP386"/>
  <c r="BP388"/>
  <c r="BP390"/>
  <c r="BP395"/>
  <c r="BP402"/>
  <c r="BP405"/>
  <c r="BP409"/>
  <c r="BP411"/>
  <c r="BP413"/>
  <c r="BP415"/>
  <c r="BP416"/>
  <c r="BP418"/>
  <c r="BP420"/>
  <c r="BP425"/>
  <c r="BP427"/>
  <c r="BP428"/>
  <c r="BP429"/>
  <c r="BP430"/>
  <c r="BP433"/>
  <c r="BP434"/>
  <c r="BP437"/>
  <c r="BP439"/>
  <c r="BP440"/>
  <c r="BP441"/>
  <c r="BP443"/>
  <c r="BP444"/>
  <c r="BP445"/>
  <c r="BP447"/>
  <c r="BP448"/>
  <c r="BP450"/>
  <c r="BP453"/>
  <c r="BP455"/>
  <c r="BP457"/>
  <c r="BP458"/>
  <c r="BP459"/>
  <c r="BP462"/>
  <c r="BP466"/>
  <c r="BP468"/>
  <c r="BP5"/>
  <c r="BO10"/>
  <c r="BO12"/>
  <c r="BO13"/>
  <c r="BO15"/>
  <c r="BO14"/>
  <c r="BO9"/>
  <c r="BO20"/>
  <c r="BO21"/>
  <c r="BO22"/>
  <c r="BO26"/>
  <c r="BO27"/>
  <c r="BO29"/>
  <c r="BO32"/>
  <c r="BO34"/>
  <c r="BO37"/>
  <c r="BO38"/>
  <c r="BO42"/>
  <c r="BO44"/>
  <c r="BO46"/>
  <c r="BO47"/>
  <c r="BO51"/>
  <c r="BO52"/>
  <c r="BO54"/>
  <c r="BO56"/>
  <c r="BO57"/>
  <c r="BO60"/>
  <c r="BO61"/>
  <c r="BO62"/>
  <c r="BO63"/>
  <c r="BO65"/>
  <c r="BO68"/>
  <c r="BO71"/>
  <c r="BO72"/>
  <c r="BO73"/>
  <c r="BO74"/>
  <c r="BO78"/>
  <c r="BO82"/>
  <c r="BO84"/>
  <c r="BO87"/>
  <c r="BO88"/>
  <c r="BO89"/>
  <c r="BO93"/>
  <c r="BO95"/>
  <c r="BO96"/>
  <c r="BO97"/>
  <c r="BO98"/>
  <c r="BO102"/>
  <c r="BO105"/>
  <c r="BO106"/>
  <c r="BO107"/>
  <c r="BO108"/>
  <c r="BO109"/>
  <c r="BO110"/>
  <c r="BO112"/>
  <c r="BO116"/>
  <c r="BO118"/>
  <c r="BO119"/>
  <c r="BO120"/>
  <c r="BO122"/>
  <c r="BO123"/>
  <c r="BO125"/>
  <c r="BO126"/>
  <c r="BO127"/>
  <c r="BO128"/>
  <c r="BO130"/>
  <c r="BO131"/>
  <c r="BO133"/>
  <c r="BO135"/>
  <c r="BO136"/>
  <c r="BO137"/>
  <c r="BO140"/>
  <c r="BO142"/>
  <c r="BO143"/>
  <c r="BO145"/>
  <c r="BO146"/>
  <c r="BO147"/>
  <c r="BO148"/>
  <c r="BO150"/>
  <c r="BO151"/>
  <c r="BO152"/>
  <c r="BO154"/>
  <c r="BO164"/>
  <c r="BO167"/>
  <c r="BO168"/>
  <c r="BO169"/>
  <c r="BO171"/>
  <c r="BO172"/>
  <c r="BO173"/>
  <c r="BO175"/>
  <c r="BO178"/>
  <c r="BO179"/>
  <c r="BO180"/>
  <c r="BO183"/>
  <c r="BO184"/>
  <c r="BO185"/>
  <c r="BO186"/>
  <c r="BO188"/>
  <c r="BO189"/>
  <c r="BO192"/>
  <c r="BO193"/>
  <c r="BO198"/>
  <c r="BO197"/>
  <c r="BO200"/>
  <c r="BO205"/>
  <c r="BO206"/>
  <c r="BO208"/>
  <c r="BO212"/>
  <c r="BO213"/>
  <c r="BO214"/>
  <c r="BO216"/>
  <c r="BO218"/>
  <c r="BO223"/>
  <c r="BO224"/>
  <c r="BO227"/>
  <c r="BO229"/>
  <c r="BO230"/>
  <c r="BO234"/>
  <c r="BO237"/>
  <c r="BO239"/>
  <c r="BO240"/>
  <c r="BO241"/>
  <c r="BO245"/>
  <c r="BO247"/>
  <c r="BO248"/>
  <c r="BO249"/>
  <c r="BO250"/>
  <c r="BO252"/>
  <c r="BO254"/>
  <c r="BO256"/>
  <c r="BO257"/>
  <c r="BO260"/>
  <c r="BO264"/>
  <c r="BO262"/>
  <c r="BO265"/>
  <c r="BO267"/>
  <c r="BO268"/>
  <c r="BO269"/>
  <c r="BO275"/>
  <c r="BO270"/>
  <c r="BO278"/>
  <c r="BO281"/>
  <c r="BO282"/>
  <c r="BO284"/>
  <c r="BO288"/>
  <c r="BO289"/>
  <c r="BO291"/>
  <c r="BO295"/>
  <c r="BO296"/>
  <c r="BO299"/>
  <c r="BO301"/>
  <c r="BO303"/>
  <c r="BO305"/>
  <c r="BO306"/>
  <c r="BO309"/>
  <c r="BO311"/>
  <c r="BO312"/>
  <c r="BO314"/>
  <c r="BO315"/>
  <c r="BO317"/>
  <c r="BO319"/>
  <c r="BO321"/>
  <c r="BO325"/>
  <c r="BO326"/>
  <c r="BO327"/>
  <c r="BO328"/>
  <c r="BO330"/>
  <c r="BO332"/>
  <c r="BO333"/>
  <c r="BO335"/>
  <c r="BO339"/>
  <c r="BO340"/>
  <c r="BO341"/>
  <c r="BO342"/>
  <c r="BO343"/>
  <c r="BO344"/>
  <c r="BO345"/>
  <c r="BO346"/>
  <c r="BO347"/>
  <c r="BO350"/>
  <c r="BO351"/>
  <c r="BO352"/>
  <c r="BO353"/>
  <c r="BO354"/>
  <c r="BO357"/>
  <c r="BO360"/>
  <c r="BO363"/>
  <c r="BO366"/>
  <c r="BO367"/>
  <c r="BO368"/>
  <c r="BO370"/>
  <c r="BO375"/>
  <c r="BO376"/>
  <c r="BO380"/>
  <c r="BO383"/>
  <c r="BO384"/>
  <c r="BO385"/>
  <c r="BO386"/>
  <c r="BO388"/>
  <c r="BO390"/>
  <c r="BO395"/>
  <c r="BO402"/>
  <c r="BO405"/>
  <c r="BO409"/>
  <c r="BO411"/>
  <c r="BO413"/>
  <c r="BO415"/>
  <c r="BO416"/>
  <c r="BO418"/>
  <c r="BO420"/>
  <c r="BO425"/>
  <c r="BO427"/>
  <c r="BO428"/>
  <c r="BO429"/>
  <c r="BO430"/>
  <c r="BO433"/>
  <c r="BO434"/>
  <c r="BO437"/>
  <c r="BO439"/>
  <c r="BO440"/>
  <c r="BO441"/>
  <c r="BO443"/>
  <c r="BO444"/>
  <c r="BO445"/>
  <c r="BO447"/>
  <c r="BO448"/>
  <c r="BO450"/>
  <c r="BO453"/>
  <c r="BO455"/>
  <c r="BO457"/>
  <c r="BO458"/>
  <c r="BO459"/>
  <c r="BO462"/>
  <c r="BO466"/>
  <c r="BO468"/>
  <c r="BO5"/>
  <c r="BT397" l="1"/>
  <c r="BR191"/>
  <c r="BN404"/>
  <c r="BU191"/>
  <c r="BR99"/>
  <c r="BR371"/>
  <c r="BT393"/>
  <c r="BU371"/>
  <c r="BR233"/>
  <c r="BT18"/>
  <c r="BN329"/>
  <c r="BW25"/>
  <c r="BJ412"/>
  <c r="BN369"/>
  <c r="BR18"/>
  <c r="BN371"/>
  <c r="BR393"/>
  <c r="BR397"/>
  <c r="BT422"/>
  <c r="BU316"/>
  <c r="BT387"/>
  <c r="BN33"/>
  <c r="BT99"/>
  <c r="BN99"/>
  <c r="BN191"/>
  <c r="BR422"/>
  <c r="BN316"/>
  <c r="BN417"/>
  <c r="BJ24"/>
  <c r="BR226"/>
  <c r="BN231"/>
  <c r="BJ417"/>
  <c r="BR45"/>
  <c r="BR323"/>
  <c r="BU33"/>
  <c r="BJ100"/>
  <c r="BW356"/>
  <c r="BN461"/>
  <c r="BU6"/>
  <c r="BR6"/>
  <c r="BJ273"/>
  <c r="BN111"/>
  <c r="BR313"/>
  <c r="BJ387"/>
  <c r="BR33"/>
  <c r="BN6"/>
  <c r="BJ19"/>
  <c r="BU393"/>
  <c r="BJ404"/>
  <c r="BU387"/>
  <c r="BT45"/>
  <c r="BS202"/>
  <c r="BT204"/>
  <c r="BT258"/>
  <c r="BU263"/>
  <c r="BN280"/>
  <c r="BJ324"/>
  <c r="BR324"/>
  <c r="BT323"/>
  <c r="BT33"/>
  <c r="BJ99"/>
  <c r="BN393"/>
  <c r="BN387"/>
  <c r="BN226"/>
  <c r="BJ231"/>
  <c r="BR258"/>
  <c r="BR100"/>
  <c r="BT134"/>
  <c r="BU279"/>
  <c r="BN283"/>
  <c r="BR356"/>
  <c r="BT300"/>
  <c r="BJ86"/>
  <c r="BR86"/>
  <c r="BN132"/>
  <c r="BR414"/>
  <c r="BJ393"/>
  <c r="BU422"/>
  <c r="BU111"/>
  <c r="BN313"/>
  <c r="BT24"/>
  <c r="BU45"/>
  <c r="BU204"/>
  <c r="BU258"/>
  <c r="BT324"/>
  <c r="BU323"/>
  <c r="BR394"/>
  <c r="BT449"/>
  <c r="BT100"/>
  <c r="BT64"/>
  <c r="BN64"/>
  <c r="BU124"/>
  <c r="BU300"/>
  <c r="BT132"/>
  <c r="BN414"/>
  <c r="BT25"/>
  <c r="BU421"/>
  <c r="BW329"/>
  <c r="BN59"/>
  <c r="BU397"/>
  <c r="BW207"/>
  <c r="BR207"/>
  <c r="BT233"/>
  <c r="BN233"/>
  <c r="BU18"/>
  <c r="BR369"/>
  <c r="BT412"/>
  <c r="BU467"/>
  <c r="BT111"/>
  <c r="BN422"/>
  <c r="BJ316"/>
  <c r="BU91"/>
  <c r="BR91"/>
  <c r="BJ111"/>
  <c r="BT313"/>
  <c r="BT417"/>
  <c r="BU24"/>
  <c r="BR24"/>
  <c r="BN45"/>
  <c r="BW75"/>
  <c r="BR75"/>
  <c r="BU202"/>
  <c r="BR202"/>
  <c r="BN204"/>
  <c r="BT231"/>
  <c r="BU235"/>
  <c r="BN258"/>
  <c r="BT280"/>
  <c r="BU324"/>
  <c r="BN323"/>
  <c r="BJ337"/>
  <c r="BU449"/>
  <c r="BR449"/>
  <c r="BJ33"/>
  <c r="BN69"/>
  <c r="BU100"/>
  <c r="BJ6"/>
  <c r="BR300"/>
  <c r="BU132"/>
  <c r="BW365"/>
  <c r="BR365"/>
  <c r="BT414"/>
  <c r="BT404"/>
  <c r="BU25"/>
  <c r="BR25"/>
  <c r="BT329"/>
  <c r="BU121"/>
  <c r="BW371"/>
  <c r="BT59"/>
  <c r="BU187"/>
  <c r="BN397"/>
  <c r="BJ191"/>
  <c r="BN18"/>
  <c r="BS460"/>
  <c r="BT369"/>
  <c r="BU412"/>
  <c r="BR412"/>
  <c r="BN467"/>
  <c r="BU99"/>
  <c r="BN53"/>
  <c r="BN406"/>
  <c r="BJ422"/>
  <c r="BU313"/>
  <c r="BU417"/>
  <c r="BR417"/>
  <c r="BN24"/>
  <c r="BJ45"/>
  <c r="BJ204"/>
  <c r="BT226"/>
  <c r="BU231"/>
  <c r="BJ258"/>
  <c r="BT263"/>
  <c r="BU280"/>
  <c r="BR280"/>
  <c r="BJ323"/>
  <c r="BN449"/>
  <c r="BN100"/>
  <c r="BU283"/>
  <c r="BT6"/>
  <c r="BJ217"/>
  <c r="BN300"/>
  <c r="BT86"/>
  <c r="BR132"/>
  <c r="BU414"/>
  <c r="BT400"/>
  <c r="BN400"/>
  <c r="BU404"/>
  <c r="BR404"/>
  <c r="BN25"/>
  <c r="BU329"/>
  <c r="BR329"/>
  <c r="BT371"/>
  <c r="BU59"/>
  <c r="BJ397"/>
  <c r="BT191"/>
  <c r="BJ18"/>
  <c r="BN412"/>
  <c r="BU23"/>
  <c r="BJ210"/>
  <c r="BN308"/>
  <c r="BU77"/>
  <c r="BN202"/>
  <c r="BU226"/>
  <c r="BR231"/>
  <c r="BJ235"/>
  <c r="BR263"/>
  <c r="BT337"/>
  <c r="BW337"/>
  <c r="BW33"/>
  <c r="BU69"/>
  <c r="BU134"/>
  <c r="BN279"/>
  <c r="BJ283"/>
  <c r="BT356"/>
  <c r="BN356"/>
  <c r="BU461"/>
  <c r="BU64"/>
  <c r="BN217"/>
  <c r="BW272"/>
  <c r="BR272"/>
  <c r="BN86"/>
  <c r="BW302"/>
  <c r="BR302"/>
  <c r="BN365"/>
  <c r="BW393"/>
  <c r="BU400"/>
  <c r="BW423"/>
  <c r="BR423"/>
  <c r="BW436"/>
  <c r="BR436"/>
  <c r="BR59"/>
  <c r="BW187"/>
  <c r="BR187"/>
  <c r="BT207"/>
  <c r="BN207"/>
  <c r="BU233"/>
  <c r="BT460"/>
  <c r="BU369"/>
  <c r="BJ467"/>
  <c r="BR298"/>
  <c r="BJ389"/>
  <c r="BR316"/>
  <c r="BR23"/>
  <c r="BU210"/>
  <c r="BR210"/>
  <c r="BW77"/>
  <c r="BR77"/>
  <c r="BT202"/>
  <c r="BR235"/>
  <c r="BN324"/>
  <c r="BW449"/>
  <c r="BW69"/>
  <c r="BR69"/>
  <c r="BJ134"/>
  <c r="BT279"/>
  <c r="BW461"/>
  <c r="BR461"/>
  <c r="BN19"/>
  <c r="BW64"/>
  <c r="BR64"/>
  <c r="BN124"/>
  <c r="BU217"/>
  <c r="BU272"/>
  <c r="BN273"/>
  <c r="BU86"/>
  <c r="BU302"/>
  <c r="BW414"/>
  <c r="BW400"/>
  <c r="BR400"/>
  <c r="BJ25"/>
  <c r="BT421"/>
  <c r="BN421"/>
  <c r="BU423"/>
  <c r="BJ329"/>
  <c r="BT121"/>
  <c r="BN121"/>
  <c r="BU436"/>
  <c r="BJ371"/>
  <c r="BW233"/>
  <c r="BN460"/>
  <c r="BR467"/>
  <c r="BS91"/>
  <c r="BU308"/>
  <c r="BJ313"/>
  <c r="BW417"/>
  <c r="BW45"/>
  <c r="BU75"/>
  <c r="BJ202"/>
  <c r="BR204"/>
  <c r="BW263"/>
  <c r="BN263"/>
  <c r="BW324"/>
  <c r="BW323"/>
  <c r="BU337"/>
  <c r="BR337"/>
  <c r="BU394"/>
  <c r="BJ449"/>
  <c r="BW100"/>
  <c r="BN134"/>
  <c r="BJ279"/>
  <c r="BT283"/>
  <c r="BU356"/>
  <c r="BU19"/>
  <c r="BW124"/>
  <c r="BR124"/>
  <c r="BT217"/>
  <c r="BN272"/>
  <c r="BU273"/>
  <c r="BR273"/>
  <c r="BJ300"/>
  <c r="BJ132"/>
  <c r="BN302"/>
  <c r="BU365"/>
  <c r="BJ414"/>
  <c r="BW404"/>
  <c r="BW421"/>
  <c r="BR421"/>
  <c r="BT423"/>
  <c r="BN423"/>
  <c r="BW121"/>
  <c r="BR121"/>
  <c r="BT436"/>
  <c r="BN436"/>
  <c r="BW59"/>
  <c r="BT187"/>
  <c r="BN187"/>
  <c r="BW191"/>
  <c r="BU207"/>
  <c r="BU460"/>
  <c r="BR460"/>
  <c r="BT467"/>
  <c r="BS467"/>
  <c r="BW467"/>
  <c r="BW280"/>
  <c r="BJ280"/>
  <c r="BW412"/>
  <c r="BS412"/>
  <c r="BW86"/>
  <c r="BW369"/>
  <c r="BJ369"/>
  <c r="BS369"/>
  <c r="BW460"/>
  <c r="BJ460"/>
  <c r="BW18"/>
  <c r="BS18"/>
  <c r="BS233"/>
  <c r="BJ233"/>
  <c r="BS207"/>
  <c r="BJ207"/>
  <c r="BS191"/>
  <c r="BW397"/>
  <c r="BS397"/>
  <c r="BS187"/>
  <c r="BJ187"/>
  <c r="BS59"/>
  <c r="BJ59"/>
  <c r="BS371"/>
  <c r="BJ226"/>
  <c r="BS436"/>
  <c r="BJ436"/>
  <c r="BS121"/>
  <c r="BJ121"/>
  <c r="BS329"/>
  <c r="BS423"/>
  <c r="BJ423"/>
  <c r="BS421"/>
  <c r="BJ421"/>
  <c r="BS25"/>
  <c r="BS404"/>
  <c r="BS400"/>
  <c r="BJ400"/>
  <c r="BS393"/>
  <c r="BS414"/>
  <c r="BT365"/>
  <c r="BS365"/>
  <c r="BJ365"/>
  <c r="BT308"/>
  <c r="BW308"/>
  <c r="BR308"/>
  <c r="BT302"/>
  <c r="BS302"/>
  <c r="BJ302"/>
  <c r="BW132"/>
  <c r="BS132"/>
  <c r="BW99"/>
  <c r="BS99"/>
  <c r="BS86"/>
  <c r="BW300"/>
  <c r="BS300"/>
  <c r="BT273"/>
  <c r="BS273"/>
  <c r="BW273"/>
  <c r="BT272"/>
  <c r="BS272"/>
  <c r="BJ272"/>
  <c r="BW217"/>
  <c r="BR217"/>
  <c r="BS217"/>
  <c r="BT124"/>
  <c r="BS124"/>
  <c r="BJ124"/>
  <c r="BS64"/>
  <c r="BJ64"/>
  <c r="BR19"/>
  <c r="BT19"/>
  <c r="BS19"/>
  <c r="BW19"/>
  <c r="BW6"/>
  <c r="BS6"/>
  <c r="BT461"/>
  <c r="BS461"/>
  <c r="BJ461"/>
  <c r="BR387"/>
  <c r="BW387"/>
  <c r="BS356"/>
  <c r="BJ356"/>
  <c r="BT316"/>
  <c r="BR283"/>
  <c r="BS283"/>
  <c r="BW283"/>
  <c r="BR279"/>
  <c r="BS279"/>
  <c r="BW279"/>
  <c r="BR134"/>
  <c r="BS134"/>
  <c r="BW134"/>
  <c r="BR111"/>
  <c r="BS100"/>
  <c r="BT69"/>
  <c r="BS69"/>
  <c r="BJ69"/>
  <c r="BS33"/>
  <c r="BS449"/>
  <c r="BW394"/>
  <c r="BT394"/>
  <c r="BN394"/>
  <c r="BS394"/>
  <c r="BJ394"/>
  <c r="BN337"/>
  <c r="BS337"/>
  <c r="BS323"/>
  <c r="BS324"/>
  <c r="BS280"/>
  <c r="BS263"/>
  <c r="BJ263"/>
  <c r="BW258"/>
  <c r="BS258"/>
  <c r="BN235"/>
  <c r="BT235"/>
  <c r="BS235"/>
  <c r="BW235"/>
  <c r="BW231"/>
  <c r="BS231"/>
  <c r="BW226"/>
  <c r="BS226"/>
  <c r="BW204"/>
  <c r="BS204"/>
  <c r="BW202"/>
  <c r="BW111"/>
  <c r="BT77"/>
  <c r="BN77"/>
  <c r="BS77"/>
  <c r="BJ77"/>
  <c r="BT75"/>
  <c r="BN75"/>
  <c r="BS75"/>
  <c r="BJ75"/>
  <c r="BS45"/>
  <c r="BW24"/>
  <c r="BS24"/>
  <c r="BS417"/>
  <c r="BS387"/>
  <c r="BW313"/>
  <c r="BS313"/>
  <c r="BS308"/>
  <c r="BJ308"/>
  <c r="BN210"/>
  <c r="BT210"/>
  <c r="BS210"/>
  <c r="BW210"/>
  <c r="BS111"/>
  <c r="BN91"/>
  <c r="BT91"/>
  <c r="BW91"/>
  <c r="BJ91"/>
  <c r="BW23"/>
  <c r="BT23"/>
  <c r="BN23"/>
  <c r="BS23"/>
  <c r="BJ23"/>
  <c r="BW316"/>
  <c r="BS316"/>
  <c r="BW422"/>
  <c r="BS422"/>
  <c r="BU53"/>
  <c r="BR166"/>
  <c r="BR406"/>
  <c r="BR203"/>
  <c r="BT426"/>
  <c r="BU373"/>
  <c r="BR374"/>
  <c r="BR53"/>
  <c r="BU298"/>
  <c r="BU410"/>
  <c r="BR141"/>
  <c r="BR426"/>
  <c r="BW53"/>
  <c r="BJ166"/>
  <c r="BT177"/>
  <c r="BT406"/>
  <c r="BW407"/>
  <c r="BT31"/>
  <c r="BN31"/>
  <c r="BT53"/>
  <c r="BJ424"/>
  <c r="BU406"/>
  <c r="BR50"/>
  <c r="BJ410"/>
  <c r="BR465"/>
  <c r="BT424"/>
  <c r="BR251"/>
  <c r="BU407"/>
  <c r="BJ406"/>
  <c r="BU101"/>
  <c r="BW182"/>
  <c r="BR182"/>
  <c r="BU8"/>
  <c r="BW298"/>
  <c r="BR389"/>
  <c r="BR410"/>
  <c r="BJ53"/>
  <c r="BT410"/>
  <c r="BT50"/>
  <c r="BU166"/>
  <c r="BT251"/>
  <c r="BT407"/>
  <c r="BU211"/>
  <c r="BN8"/>
  <c r="BU49"/>
  <c r="BT389"/>
  <c r="BN50"/>
  <c r="BU389"/>
  <c r="BN410"/>
  <c r="BU40"/>
  <c r="BT362"/>
  <c r="BN251"/>
  <c r="BN166"/>
  <c r="BU31"/>
  <c r="BN424"/>
  <c r="BW251"/>
  <c r="BN407"/>
  <c r="BT298"/>
  <c r="BU50"/>
  <c r="BN389"/>
  <c r="BN177"/>
  <c r="BT166"/>
  <c r="BW374"/>
  <c r="BN362"/>
  <c r="BU251"/>
  <c r="BW166"/>
  <c r="BN298"/>
  <c r="BU285"/>
  <c r="BR290"/>
  <c r="BJ31"/>
  <c r="BU141"/>
  <c r="BW221"/>
  <c r="BT203"/>
  <c r="BN203"/>
  <c r="BU426"/>
  <c r="BT219"/>
  <c r="BR424"/>
  <c r="BR310"/>
  <c r="BR407"/>
  <c r="BW211"/>
  <c r="BR211"/>
  <c r="BT182"/>
  <c r="BN182"/>
  <c r="BJ50"/>
  <c r="BT222"/>
  <c r="BN222"/>
  <c r="BU361"/>
  <c r="BJ153"/>
  <c r="BN141"/>
  <c r="BR349"/>
  <c r="BW432"/>
  <c r="BR432"/>
  <c r="BT310"/>
  <c r="BN310"/>
  <c r="BW101"/>
  <c r="BR101"/>
  <c r="BT211"/>
  <c r="BN211"/>
  <c r="BU182"/>
  <c r="BW8"/>
  <c r="BR8"/>
  <c r="BN49"/>
  <c r="BW285"/>
  <c r="BR285"/>
  <c r="BJ251"/>
  <c r="BT349"/>
  <c r="BN349"/>
  <c r="BW177"/>
  <c r="BR177"/>
  <c r="BT432"/>
  <c r="BN432"/>
  <c r="BJ407"/>
  <c r="BN101"/>
  <c r="BJ298"/>
  <c r="BT285"/>
  <c r="BN285"/>
  <c r="BW410"/>
  <c r="BS410"/>
  <c r="BS285"/>
  <c r="BJ285"/>
  <c r="BW389"/>
  <c r="BS389"/>
  <c r="BW50"/>
  <c r="BS50"/>
  <c r="BS298"/>
  <c r="BW49"/>
  <c r="BR49"/>
  <c r="BT49"/>
  <c r="BS49"/>
  <c r="BJ49"/>
  <c r="BT8"/>
  <c r="BS8"/>
  <c r="BJ8"/>
  <c r="BS182"/>
  <c r="BJ182"/>
  <c r="BS211"/>
  <c r="BJ211"/>
  <c r="BT101"/>
  <c r="BS101"/>
  <c r="BJ101"/>
  <c r="BW406"/>
  <c r="BS406"/>
  <c r="BS407"/>
  <c r="BU310"/>
  <c r="BW310"/>
  <c r="BS310"/>
  <c r="BJ310"/>
  <c r="BU432"/>
  <c r="BS432"/>
  <c r="BJ432"/>
  <c r="BU177"/>
  <c r="BS177"/>
  <c r="BJ177"/>
  <c r="BS166"/>
  <c r="BU349"/>
  <c r="BW349"/>
  <c r="BS349"/>
  <c r="BJ349"/>
  <c r="BS251"/>
  <c r="BW454"/>
  <c r="BW424"/>
  <c r="BU424"/>
  <c r="BS424"/>
  <c r="BS53"/>
  <c r="BW157"/>
  <c r="BR157"/>
  <c r="BT153"/>
  <c r="BJ141"/>
  <c r="BU221"/>
  <c r="BU203"/>
  <c r="BN426"/>
  <c r="BU219"/>
  <c r="BR219"/>
  <c r="BW373"/>
  <c r="BR373"/>
  <c r="BT454"/>
  <c r="BN454"/>
  <c r="BR165"/>
  <c r="BR454"/>
  <c r="BT374"/>
  <c r="BN374"/>
  <c r="BN153"/>
  <c r="BW219"/>
  <c r="BU153"/>
  <c r="BR153"/>
  <c r="BR266"/>
  <c r="BR31"/>
  <c r="BT141"/>
  <c r="BU331"/>
  <c r="BJ221"/>
  <c r="BR221"/>
  <c r="BW426"/>
  <c r="BN219"/>
  <c r="BT373"/>
  <c r="BN373"/>
  <c r="BU454"/>
  <c r="BR362"/>
  <c r="BT165"/>
  <c r="BN165"/>
  <c r="BU165"/>
  <c r="BW165"/>
  <c r="BS165"/>
  <c r="BJ165"/>
  <c r="BU362"/>
  <c r="BW362"/>
  <c r="BS362"/>
  <c r="BJ362"/>
  <c r="BU374"/>
  <c r="BS374"/>
  <c r="BJ374"/>
  <c r="BS454"/>
  <c r="BJ454"/>
  <c r="BS373"/>
  <c r="BJ373"/>
  <c r="BW361"/>
  <c r="BR361"/>
  <c r="BT157"/>
  <c r="BU266"/>
  <c r="BW331"/>
  <c r="BR331"/>
  <c r="BT221"/>
  <c r="BJ40"/>
  <c r="BR40"/>
  <c r="BT431"/>
  <c r="BN431"/>
  <c r="BJ203"/>
  <c r="BW431"/>
  <c r="BR431"/>
  <c r="BR222"/>
  <c r="BT361"/>
  <c r="BN361"/>
  <c r="BU157"/>
  <c r="BJ465"/>
  <c r="BT331"/>
  <c r="BN331"/>
  <c r="BN221"/>
  <c r="BJ426"/>
  <c r="BN40"/>
  <c r="BU431"/>
  <c r="BJ219"/>
  <c r="BS219"/>
  <c r="BS431"/>
  <c r="BJ431"/>
  <c r="BT40"/>
  <c r="BS40"/>
  <c r="BW40"/>
  <c r="BS426"/>
  <c r="BW266"/>
  <c r="BW203"/>
  <c r="BS203"/>
  <c r="BW222"/>
  <c r="BU222"/>
  <c r="BS221"/>
  <c r="BU465"/>
  <c r="BU290"/>
  <c r="BS331"/>
  <c r="BJ331"/>
  <c r="BW141"/>
  <c r="BS141"/>
  <c r="BW31"/>
  <c r="BS31"/>
  <c r="BN465"/>
  <c r="BT465"/>
  <c r="BS465"/>
  <c r="BW465"/>
  <c r="BT266"/>
  <c r="BN266"/>
  <c r="BS266"/>
  <c r="BJ266"/>
  <c r="BW290"/>
  <c r="BT290"/>
  <c r="BN290"/>
  <c r="BS290"/>
  <c r="BJ290"/>
  <c r="BW153"/>
  <c r="BS153"/>
  <c r="BN157"/>
  <c r="BF469"/>
  <c r="BS157"/>
  <c r="BJ157"/>
  <c r="BS361"/>
  <c r="BJ361"/>
  <c r="BS222"/>
  <c r="BJ222"/>
  <c r="BB469"/>
  <c r="N469"/>
  <c r="AX5"/>
  <c r="AX10"/>
  <c r="AX12"/>
  <c r="AX13"/>
  <c r="AX15"/>
  <c r="AX14"/>
  <c r="AX9"/>
  <c r="AX20"/>
  <c r="AX21"/>
  <c r="AX22"/>
  <c r="AX26"/>
  <c r="AX27"/>
  <c r="AX29"/>
  <c r="AX32"/>
  <c r="AX34"/>
  <c r="AX37"/>
  <c r="AX38"/>
  <c r="AX42"/>
  <c r="AX44"/>
  <c r="AX46"/>
  <c r="AX47"/>
  <c r="AX51"/>
  <c r="AX52"/>
  <c r="AX54"/>
  <c r="AX56"/>
  <c r="AX57"/>
  <c r="AX60"/>
  <c r="AX61"/>
  <c r="AX62"/>
  <c r="AX63"/>
  <c r="AX65"/>
  <c r="AX68"/>
  <c r="AX71"/>
  <c r="AX72"/>
  <c r="AX73"/>
  <c r="AX74"/>
  <c r="AX78"/>
  <c r="AX82"/>
  <c r="AX84"/>
  <c r="AX87"/>
  <c r="AX88"/>
  <c r="AX89"/>
  <c r="AX93"/>
  <c r="AX95"/>
  <c r="AX96"/>
  <c r="AX97"/>
  <c r="AX98"/>
  <c r="AX102"/>
  <c r="AX105"/>
  <c r="AX106"/>
  <c r="AX107"/>
  <c r="AX108"/>
  <c r="AX109"/>
  <c r="AX110"/>
  <c r="AX112"/>
  <c r="AX116"/>
  <c r="AX118"/>
  <c r="AX119"/>
  <c r="AX120"/>
  <c r="AX122"/>
  <c r="AX123"/>
  <c r="AX125"/>
  <c r="AX126"/>
  <c r="AX127"/>
  <c r="AX128"/>
  <c r="AX130"/>
  <c r="AX131"/>
  <c r="AX133"/>
  <c r="AX135"/>
  <c r="AX136"/>
  <c r="AX137"/>
  <c r="AX140"/>
  <c r="AX142"/>
  <c r="AX143"/>
  <c r="AX145"/>
  <c r="AX146"/>
  <c r="AX147"/>
  <c r="AX148"/>
  <c r="AX150"/>
  <c r="AX151"/>
  <c r="AX152"/>
  <c r="AX154"/>
  <c r="AX164"/>
  <c r="AX167"/>
  <c r="AX168"/>
  <c r="AX169"/>
  <c r="AX171"/>
  <c r="AX172"/>
  <c r="AX173"/>
  <c r="AX175"/>
  <c r="AX178"/>
  <c r="AX179"/>
  <c r="AX180"/>
  <c r="AX183"/>
  <c r="AX184"/>
  <c r="AX185"/>
  <c r="AX186"/>
  <c r="AX188"/>
  <c r="AX189"/>
  <c r="AX192"/>
  <c r="AX193"/>
  <c r="AX198"/>
  <c r="AX197"/>
  <c r="AX200"/>
  <c r="AX205"/>
  <c r="AX206"/>
  <c r="AX208"/>
  <c r="AX212"/>
  <c r="AX213"/>
  <c r="AX214"/>
  <c r="AX216"/>
  <c r="AX218"/>
  <c r="AX223"/>
  <c r="AX224"/>
  <c r="AX227"/>
  <c r="AX229"/>
  <c r="AX230"/>
  <c r="AX234"/>
  <c r="AX237"/>
  <c r="AX239"/>
  <c r="AX240"/>
  <c r="AX241"/>
  <c r="AX245"/>
  <c r="AX247"/>
  <c r="AX248"/>
  <c r="AX249"/>
  <c r="AX250"/>
  <c r="AX252"/>
  <c r="AX254"/>
  <c r="AX256"/>
  <c r="AX257"/>
  <c r="AX260"/>
  <c r="AX264"/>
  <c r="AX262"/>
  <c r="AX265"/>
  <c r="AX267"/>
  <c r="AX268"/>
  <c r="AX269"/>
  <c r="AX275"/>
  <c r="AX270"/>
  <c r="AX278"/>
  <c r="AX281"/>
  <c r="AX282"/>
  <c r="AX284"/>
  <c r="AX288"/>
  <c r="AX289"/>
  <c r="AX291"/>
  <c r="AX295"/>
  <c r="AX296"/>
  <c r="AX299"/>
  <c r="AX301"/>
  <c r="AX303"/>
  <c r="AX305"/>
  <c r="AX306"/>
  <c r="AX309"/>
  <c r="AX311"/>
  <c r="AX312"/>
  <c r="AX314"/>
  <c r="AX315"/>
  <c r="AX317"/>
  <c r="AX319"/>
  <c r="AX321"/>
  <c r="AX325"/>
  <c r="AX326"/>
  <c r="AX327"/>
  <c r="AX328"/>
  <c r="AX330"/>
  <c r="AX332"/>
  <c r="AX333"/>
  <c r="AX335"/>
  <c r="AX339"/>
  <c r="AX340"/>
  <c r="AX341"/>
  <c r="AX342"/>
  <c r="AX343"/>
  <c r="AX344"/>
  <c r="AX345"/>
  <c r="AX346"/>
  <c r="AX347"/>
  <c r="AX350"/>
  <c r="AX351"/>
  <c r="AX352"/>
  <c r="AX353"/>
  <c r="AX354"/>
  <c r="AX357"/>
  <c r="AX360"/>
  <c r="AX363"/>
  <c r="AX366"/>
  <c r="AX367"/>
  <c r="AX368"/>
  <c r="AX370"/>
  <c r="AX375"/>
  <c r="AX376"/>
  <c r="AX380"/>
  <c r="AX383"/>
  <c r="AX384"/>
  <c r="AX385"/>
  <c r="AX386"/>
  <c r="AX388"/>
  <c r="AX390"/>
  <c r="AX395"/>
  <c r="AX402"/>
  <c r="AX405"/>
  <c r="AX409"/>
  <c r="AX411"/>
  <c r="AX413"/>
  <c r="AX415"/>
  <c r="AX416"/>
  <c r="AX418"/>
  <c r="AX420"/>
  <c r="AX425"/>
  <c r="AX427"/>
  <c r="AX428"/>
  <c r="AX429"/>
  <c r="AX430"/>
  <c r="AX433"/>
  <c r="AX434"/>
  <c r="AX437"/>
  <c r="AX439"/>
  <c r="AX440"/>
  <c r="AX441"/>
  <c r="AX443"/>
  <c r="AX444"/>
  <c r="AX445"/>
  <c r="AX447"/>
  <c r="AX448"/>
  <c r="AX450"/>
  <c r="AX453"/>
  <c r="AX455"/>
  <c r="AX457"/>
  <c r="AX458"/>
  <c r="AX459"/>
  <c r="AX462"/>
  <c r="AX466"/>
  <c r="AX468"/>
  <c r="AU469"/>
  <c r="AV469"/>
  <c r="AW469"/>
  <c r="F213"/>
  <c r="J213"/>
  <c r="R213"/>
  <c r="V213"/>
  <c r="Z213"/>
  <c r="AD213"/>
  <c r="AH213"/>
  <c r="AL213"/>
  <c r="AP213"/>
  <c r="AT213"/>
  <c r="BG213"/>
  <c r="BS213" s="1"/>
  <c r="BH213"/>
  <c r="BT213" s="1"/>
  <c r="BI213"/>
  <c r="BN213"/>
  <c r="AS469"/>
  <c r="AR469"/>
  <c r="AO469"/>
  <c r="AN469"/>
  <c r="AK469"/>
  <c r="AJ469"/>
  <c r="AG469"/>
  <c r="AF469"/>
  <c r="AC469"/>
  <c r="AB469"/>
  <c r="Y469"/>
  <c r="X469"/>
  <c r="U469"/>
  <c r="T469"/>
  <c r="Q469"/>
  <c r="I469"/>
  <c r="H469"/>
  <c r="E469"/>
  <c r="D469"/>
  <c r="AQ469"/>
  <c r="AM469"/>
  <c r="AI469"/>
  <c r="AE469"/>
  <c r="AA469"/>
  <c r="W469"/>
  <c r="S469"/>
  <c r="O469"/>
  <c r="G469"/>
  <c r="C469"/>
  <c r="BI447"/>
  <c r="BU447" s="1"/>
  <c r="BH447"/>
  <c r="BT447" s="1"/>
  <c r="BG447"/>
  <c r="AT447"/>
  <c r="AP447"/>
  <c r="AL447"/>
  <c r="AH447"/>
  <c r="AD447"/>
  <c r="Z447"/>
  <c r="V447"/>
  <c r="R447"/>
  <c r="J447"/>
  <c r="F447"/>
  <c r="BI119"/>
  <c r="BU119" s="1"/>
  <c r="BH119"/>
  <c r="BG119"/>
  <c r="BS119" s="1"/>
  <c r="AT119"/>
  <c r="AP119"/>
  <c r="AL119"/>
  <c r="AH119"/>
  <c r="AD119"/>
  <c r="Z119"/>
  <c r="V119"/>
  <c r="R119"/>
  <c r="J119"/>
  <c r="F119"/>
  <c r="BR327"/>
  <c r="BI327"/>
  <c r="BU327" s="1"/>
  <c r="BH327"/>
  <c r="BT327" s="1"/>
  <c r="BG327"/>
  <c r="AT327"/>
  <c r="AP327"/>
  <c r="AL327"/>
  <c r="AH327"/>
  <c r="AD327"/>
  <c r="Z327"/>
  <c r="V327"/>
  <c r="R327"/>
  <c r="J327"/>
  <c r="F327"/>
  <c r="BI112"/>
  <c r="BU112" s="1"/>
  <c r="BH112"/>
  <c r="BG112"/>
  <c r="AT112"/>
  <c r="AP112"/>
  <c r="AL112"/>
  <c r="AH112"/>
  <c r="AD112"/>
  <c r="Z112"/>
  <c r="V112"/>
  <c r="R112"/>
  <c r="J112"/>
  <c r="F112"/>
  <c r="BI65"/>
  <c r="BH65"/>
  <c r="BT65" s="1"/>
  <c r="BG65"/>
  <c r="BS65" s="1"/>
  <c r="AT65"/>
  <c r="AP65"/>
  <c r="AL65"/>
  <c r="AH65"/>
  <c r="AD65"/>
  <c r="Z65"/>
  <c r="V65"/>
  <c r="R65"/>
  <c r="J65"/>
  <c r="F65"/>
  <c r="BI208"/>
  <c r="BU208" s="1"/>
  <c r="BH208"/>
  <c r="BT208" s="1"/>
  <c r="BG208"/>
  <c r="AT208"/>
  <c r="AP208"/>
  <c r="AL208"/>
  <c r="AH208"/>
  <c r="AD208"/>
  <c r="Z208"/>
  <c r="V208"/>
  <c r="R208"/>
  <c r="J208"/>
  <c r="F208"/>
  <c r="BI126"/>
  <c r="BU126" s="1"/>
  <c r="BH126"/>
  <c r="BG126"/>
  <c r="AT126"/>
  <c r="AP126"/>
  <c r="AL126"/>
  <c r="AH126"/>
  <c r="AD126"/>
  <c r="Z126"/>
  <c r="V126"/>
  <c r="R126"/>
  <c r="J126"/>
  <c r="F126"/>
  <c r="BI61"/>
  <c r="BH61"/>
  <c r="BT61" s="1"/>
  <c r="BG61"/>
  <c r="BS61" s="1"/>
  <c r="AT61"/>
  <c r="AP61"/>
  <c r="AL61"/>
  <c r="AH61"/>
  <c r="AD61"/>
  <c r="Z61"/>
  <c r="V61"/>
  <c r="R61"/>
  <c r="J61"/>
  <c r="F61"/>
  <c r="BI205"/>
  <c r="BH205"/>
  <c r="BT205" s="1"/>
  <c r="BG205"/>
  <c r="BS205" s="1"/>
  <c r="AT205"/>
  <c r="AP205"/>
  <c r="AL205"/>
  <c r="AH205"/>
  <c r="AD205"/>
  <c r="Z205"/>
  <c r="V205"/>
  <c r="R205"/>
  <c r="J205"/>
  <c r="F205"/>
  <c r="BI57"/>
  <c r="BU57" s="1"/>
  <c r="BH57"/>
  <c r="BT57" s="1"/>
  <c r="BG57"/>
  <c r="AT57"/>
  <c r="AP57"/>
  <c r="AL57"/>
  <c r="AH57"/>
  <c r="AD57"/>
  <c r="Z57"/>
  <c r="V57"/>
  <c r="R57"/>
  <c r="J57"/>
  <c r="F57"/>
  <c r="BI351"/>
  <c r="BU351" s="1"/>
  <c r="BH351"/>
  <c r="BT351" s="1"/>
  <c r="BG351"/>
  <c r="BS351" s="1"/>
  <c r="AT351"/>
  <c r="AP351"/>
  <c r="AL351"/>
  <c r="AH351"/>
  <c r="AD351"/>
  <c r="Z351"/>
  <c r="V351"/>
  <c r="R351"/>
  <c r="J351"/>
  <c r="F351"/>
  <c r="BI135"/>
  <c r="BH135"/>
  <c r="BT135" s="1"/>
  <c r="BG135"/>
  <c r="BS135" s="1"/>
  <c r="AT135"/>
  <c r="AP135"/>
  <c r="AL135"/>
  <c r="AH135"/>
  <c r="AD135"/>
  <c r="Z135"/>
  <c r="V135"/>
  <c r="R135"/>
  <c r="J135"/>
  <c r="F135"/>
  <c r="BN256"/>
  <c r="BI256"/>
  <c r="BU256" s="1"/>
  <c r="BH256"/>
  <c r="BG256"/>
  <c r="BS256" s="1"/>
  <c r="AT256"/>
  <c r="AP256"/>
  <c r="AL256"/>
  <c r="AH256"/>
  <c r="AD256"/>
  <c r="Z256"/>
  <c r="V256"/>
  <c r="R256"/>
  <c r="J256"/>
  <c r="F256"/>
  <c r="BN282"/>
  <c r="BI282"/>
  <c r="BU282" s="1"/>
  <c r="BH282"/>
  <c r="BT282" s="1"/>
  <c r="BG282"/>
  <c r="BS282" s="1"/>
  <c r="AT282"/>
  <c r="AP282"/>
  <c r="AL282"/>
  <c r="AH282"/>
  <c r="AD282"/>
  <c r="Z282"/>
  <c r="V282"/>
  <c r="R282"/>
  <c r="J282"/>
  <c r="F282"/>
  <c r="BI262"/>
  <c r="BU262" s="1"/>
  <c r="BH262"/>
  <c r="BG262"/>
  <c r="BS262" s="1"/>
  <c r="AT262"/>
  <c r="AP262"/>
  <c r="AL262"/>
  <c r="AH262"/>
  <c r="AD262"/>
  <c r="Z262"/>
  <c r="V262"/>
  <c r="R262"/>
  <c r="J262"/>
  <c r="F262"/>
  <c r="BN254"/>
  <c r="BI254"/>
  <c r="BU254" s="1"/>
  <c r="BH254"/>
  <c r="BT254" s="1"/>
  <c r="BG254"/>
  <c r="BS254" s="1"/>
  <c r="AT254"/>
  <c r="AP254"/>
  <c r="AL254"/>
  <c r="AH254"/>
  <c r="AD254"/>
  <c r="Z254"/>
  <c r="V254"/>
  <c r="R254"/>
  <c r="J254"/>
  <c r="F254"/>
  <c r="BN167"/>
  <c r="BI167"/>
  <c r="BU167" s="1"/>
  <c r="BH167"/>
  <c r="BT167" s="1"/>
  <c r="BG167"/>
  <c r="AT167"/>
  <c r="AP167"/>
  <c r="AL167"/>
  <c r="AH167"/>
  <c r="AD167"/>
  <c r="Z167"/>
  <c r="V167"/>
  <c r="R167"/>
  <c r="J167"/>
  <c r="F167"/>
  <c r="BN353"/>
  <c r="BI353"/>
  <c r="BH353"/>
  <c r="BT353" s="1"/>
  <c r="BG353"/>
  <c r="BS353" s="1"/>
  <c r="AT353"/>
  <c r="AP353"/>
  <c r="AL353"/>
  <c r="AH353"/>
  <c r="AD353"/>
  <c r="Z353"/>
  <c r="V353"/>
  <c r="R353"/>
  <c r="J353"/>
  <c r="F353"/>
  <c r="BI434"/>
  <c r="BU434" s="1"/>
  <c r="BH434"/>
  <c r="BT434" s="1"/>
  <c r="BG434"/>
  <c r="AT434"/>
  <c r="AP434"/>
  <c r="AL434"/>
  <c r="AH434"/>
  <c r="AD434"/>
  <c r="Z434"/>
  <c r="V434"/>
  <c r="R434"/>
  <c r="J434"/>
  <c r="F434"/>
  <c r="BR27"/>
  <c r="BI27"/>
  <c r="BU27" s="1"/>
  <c r="BH27"/>
  <c r="BT27" s="1"/>
  <c r="BG27"/>
  <c r="BS27" s="1"/>
  <c r="AT27"/>
  <c r="AP27"/>
  <c r="AL27"/>
  <c r="AH27"/>
  <c r="AD27"/>
  <c r="Z27"/>
  <c r="V27"/>
  <c r="R27"/>
  <c r="J27"/>
  <c r="F27"/>
  <c r="BI197"/>
  <c r="BU197" s="1"/>
  <c r="BH197"/>
  <c r="BT197" s="1"/>
  <c r="BG197"/>
  <c r="BS197" s="1"/>
  <c r="AT197"/>
  <c r="AP197"/>
  <c r="AL197"/>
  <c r="AH197"/>
  <c r="AD197"/>
  <c r="Z197"/>
  <c r="V197"/>
  <c r="R197"/>
  <c r="J197"/>
  <c r="F197"/>
  <c r="BI295"/>
  <c r="BU295" s="1"/>
  <c r="BH295"/>
  <c r="BT295" s="1"/>
  <c r="BG295"/>
  <c r="BS295" s="1"/>
  <c r="AT295"/>
  <c r="AP295"/>
  <c r="AL295"/>
  <c r="AH295"/>
  <c r="AD295"/>
  <c r="Z295"/>
  <c r="V295"/>
  <c r="R295"/>
  <c r="J295"/>
  <c r="F295"/>
  <c r="BI265"/>
  <c r="BU265" s="1"/>
  <c r="BH265"/>
  <c r="BT265" s="1"/>
  <c r="BG265"/>
  <c r="BS265" s="1"/>
  <c r="AT265"/>
  <c r="AP265"/>
  <c r="AL265"/>
  <c r="AH265"/>
  <c r="AD265"/>
  <c r="Z265"/>
  <c r="V265"/>
  <c r="R265"/>
  <c r="J265"/>
  <c r="F265"/>
  <c r="BI333"/>
  <c r="BU333" s="1"/>
  <c r="BH333"/>
  <c r="BT333" s="1"/>
  <c r="BG333"/>
  <c r="BS333" s="1"/>
  <c r="AT333"/>
  <c r="AP333"/>
  <c r="AL333"/>
  <c r="AH333"/>
  <c r="AD333"/>
  <c r="Z333"/>
  <c r="V333"/>
  <c r="R333"/>
  <c r="J333"/>
  <c r="F333"/>
  <c r="BI264"/>
  <c r="BH264"/>
  <c r="BT264" s="1"/>
  <c r="BG264"/>
  <c r="BS264" s="1"/>
  <c r="AT264"/>
  <c r="AP264"/>
  <c r="AL264"/>
  <c r="AH264"/>
  <c r="AD264"/>
  <c r="Z264"/>
  <c r="V264"/>
  <c r="R264"/>
  <c r="J264"/>
  <c r="F264"/>
  <c r="BI192"/>
  <c r="BU192" s="1"/>
  <c r="BH192"/>
  <c r="BT192" s="1"/>
  <c r="BG192"/>
  <c r="BS192" s="1"/>
  <c r="AT192"/>
  <c r="AP192"/>
  <c r="AL192"/>
  <c r="AH192"/>
  <c r="AD192"/>
  <c r="Z192"/>
  <c r="V192"/>
  <c r="R192"/>
  <c r="J192"/>
  <c r="F192"/>
  <c r="BI32"/>
  <c r="BH32"/>
  <c r="BG32"/>
  <c r="BS32" s="1"/>
  <c r="AT32"/>
  <c r="AP32"/>
  <c r="AL32"/>
  <c r="AH32"/>
  <c r="AD32"/>
  <c r="Z32"/>
  <c r="V32"/>
  <c r="R32"/>
  <c r="J32"/>
  <c r="F32"/>
  <c r="BI317"/>
  <c r="BH317"/>
  <c r="BT317" s="1"/>
  <c r="BG317"/>
  <c r="AT317"/>
  <c r="AP317"/>
  <c r="AL317"/>
  <c r="AH317"/>
  <c r="AD317"/>
  <c r="Z317"/>
  <c r="V317"/>
  <c r="R317"/>
  <c r="J317"/>
  <c r="F317"/>
  <c r="BI301"/>
  <c r="BU301" s="1"/>
  <c r="BH301"/>
  <c r="BT301" s="1"/>
  <c r="BG301"/>
  <c r="AT301"/>
  <c r="AP301"/>
  <c r="AL301"/>
  <c r="AH301"/>
  <c r="AD301"/>
  <c r="Z301"/>
  <c r="V301"/>
  <c r="R301"/>
  <c r="J301"/>
  <c r="F301"/>
  <c r="BN106"/>
  <c r="BI106"/>
  <c r="BU106" s="1"/>
  <c r="BH106"/>
  <c r="BG106"/>
  <c r="BS106" s="1"/>
  <c r="AT106"/>
  <c r="AP106"/>
  <c r="AL106"/>
  <c r="AH106"/>
  <c r="AD106"/>
  <c r="Z106"/>
  <c r="V106"/>
  <c r="R106"/>
  <c r="J106"/>
  <c r="F106"/>
  <c r="BN34"/>
  <c r="BI34"/>
  <c r="BU34" s="1"/>
  <c r="BH34"/>
  <c r="BT34" s="1"/>
  <c r="BG34"/>
  <c r="AT34"/>
  <c r="AP34"/>
  <c r="AL34"/>
  <c r="AH34"/>
  <c r="AD34"/>
  <c r="Z34"/>
  <c r="V34"/>
  <c r="R34"/>
  <c r="J34"/>
  <c r="F34"/>
  <c r="BI230"/>
  <c r="BU230" s="1"/>
  <c r="BH230"/>
  <c r="BG230"/>
  <c r="BS230" s="1"/>
  <c r="AT230"/>
  <c r="AP230"/>
  <c r="AL230"/>
  <c r="AH230"/>
  <c r="AD230"/>
  <c r="Z230"/>
  <c r="V230"/>
  <c r="R230"/>
  <c r="J230"/>
  <c r="F230"/>
  <c r="BI52"/>
  <c r="BH52"/>
  <c r="BT52" s="1"/>
  <c r="BG52"/>
  <c r="BS52" s="1"/>
  <c r="AT52"/>
  <c r="AP52"/>
  <c r="AL52"/>
  <c r="AH52"/>
  <c r="AD52"/>
  <c r="Z52"/>
  <c r="V52"/>
  <c r="R52"/>
  <c r="J52"/>
  <c r="F52"/>
  <c r="BN284"/>
  <c r="BI284"/>
  <c r="BU284" s="1"/>
  <c r="BH284"/>
  <c r="BT284" s="1"/>
  <c r="BG284"/>
  <c r="BS284" s="1"/>
  <c r="AT284"/>
  <c r="AP284"/>
  <c r="AL284"/>
  <c r="AH284"/>
  <c r="AD284"/>
  <c r="Z284"/>
  <c r="V284"/>
  <c r="R284"/>
  <c r="J284"/>
  <c r="F284"/>
  <c r="BI430"/>
  <c r="BU430" s="1"/>
  <c r="BH430"/>
  <c r="BT430" s="1"/>
  <c r="BG430"/>
  <c r="AT430"/>
  <c r="AP430"/>
  <c r="AL430"/>
  <c r="AH430"/>
  <c r="AD430"/>
  <c r="Z430"/>
  <c r="V430"/>
  <c r="R430"/>
  <c r="J430"/>
  <c r="F430"/>
  <c r="BI15"/>
  <c r="BU15" s="1"/>
  <c r="BH15"/>
  <c r="BT15" s="1"/>
  <c r="BG15"/>
  <c r="BS15" s="1"/>
  <c r="AT15"/>
  <c r="AP15"/>
  <c r="AL15"/>
  <c r="AH15"/>
  <c r="AD15"/>
  <c r="Z15"/>
  <c r="V15"/>
  <c r="R15"/>
  <c r="J15"/>
  <c r="F15"/>
  <c r="BI342"/>
  <c r="BU342" s="1"/>
  <c r="BH342"/>
  <c r="BT342" s="1"/>
  <c r="BG342"/>
  <c r="AT342"/>
  <c r="AP342"/>
  <c r="AL342"/>
  <c r="AH342"/>
  <c r="AD342"/>
  <c r="Z342"/>
  <c r="V342"/>
  <c r="R342"/>
  <c r="J342"/>
  <c r="F342"/>
  <c r="BR214"/>
  <c r="BN214"/>
  <c r="BI214"/>
  <c r="BU214" s="1"/>
  <c r="BH214"/>
  <c r="BG214"/>
  <c r="BS214" s="1"/>
  <c r="AT214"/>
  <c r="AP214"/>
  <c r="AL214"/>
  <c r="AH214"/>
  <c r="AD214"/>
  <c r="Z214"/>
  <c r="V214"/>
  <c r="R214"/>
  <c r="J214"/>
  <c r="F214"/>
  <c r="BI151"/>
  <c r="BH151"/>
  <c r="BT151" s="1"/>
  <c r="BG151"/>
  <c r="BS151" s="1"/>
  <c r="AT151"/>
  <c r="AP151"/>
  <c r="AL151"/>
  <c r="AH151"/>
  <c r="AD151"/>
  <c r="Z151"/>
  <c r="V151"/>
  <c r="R151"/>
  <c r="J151"/>
  <c r="F151"/>
  <c r="BI152"/>
  <c r="BU152" s="1"/>
  <c r="BH152"/>
  <c r="BT152" s="1"/>
  <c r="BG152"/>
  <c r="AT152"/>
  <c r="AP152"/>
  <c r="AL152"/>
  <c r="AH152"/>
  <c r="AD152"/>
  <c r="Z152"/>
  <c r="V152"/>
  <c r="R152"/>
  <c r="J152"/>
  <c r="F152"/>
  <c r="BI98"/>
  <c r="BU98" s="1"/>
  <c r="BH98"/>
  <c r="BT98" s="1"/>
  <c r="BG98"/>
  <c r="BS98" s="1"/>
  <c r="AT98"/>
  <c r="AP98"/>
  <c r="AL98"/>
  <c r="AH98"/>
  <c r="AD98"/>
  <c r="Z98"/>
  <c r="V98"/>
  <c r="R98"/>
  <c r="J98"/>
  <c r="F98"/>
  <c r="BI281"/>
  <c r="BU281" s="1"/>
  <c r="BH281"/>
  <c r="BT281" s="1"/>
  <c r="BG281"/>
  <c r="BS281" s="1"/>
  <c r="AT281"/>
  <c r="AP281"/>
  <c r="AL281"/>
  <c r="AH281"/>
  <c r="AD281"/>
  <c r="Z281"/>
  <c r="V281"/>
  <c r="R281"/>
  <c r="J281"/>
  <c r="F281"/>
  <c r="BI241"/>
  <c r="BU241" s="1"/>
  <c r="BH241"/>
  <c r="BG241"/>
  <c r="BS241" s="1"/>
  <c r="AT241"/>
  <c r="AP241"/>
  <c r="AL241"/>
  <c r="AH241"/>
  <c r="AD241"/>
  <c r="Z241"/>
  <c r="V241"/>
  <c r="R241"/>
  <c r="J241"/>
  <c r="F241"/>
  <c r="BN466"/>
  <c r="BI466"/>
  <c r="BH466"/>
  <c r="BT466" s="1"/>
  <c r="BG466"/>
  <c r="BS466" s="1"/>
  <c r="AT466"/>
  <c r="AP466"/>
  <c r="AL466"/>
  <c r="AH466"/>
  <c r="AD466"/>
  <c r="Z466"/>
  <c r="V466"/>
  <c r="R466"/>
  <c r="J466"/>
  <c r="F466"/>
  <c r="BN97"/>
  <c r="BI97"/>
  <c r="BU97" s="1"/>
  <c r="BH97"/>
  <c r="BT97" s="1"/>
  <c r="BG97"/>
  <c r="BS97" s="1"/>
  <c r="AT97"/>
  <c r="AP97"/>
  <c r="AL97"/>
  <c r="AH97"/>
  <c r="AD97"/>
  <c r="Z97"/>
  <c r="V97"/>
  <c r="R97"/>
  <c r="J97"/>
  <c r="F97"/>
  <c r="BN339"/>
  <c r="BI339"/>
  <c r="BU339" s="1"/>
  <c r="BH339"/>
  <c r="BT339" s="1"/>
  <c r="BG339"/>
  <c r="AT339"/>
  <c r="AP339"/>
  <c r="AL339"/>
  <c r="AH339"/>
  <c r="AD339"/>
  <c r="Z339"/>
  <c r="V339"/>
  <c r="R339"/>
  <c r="J339"/>
  <c r="F339"/>
  <c r="BI42"/>
  <c r="BU42" s="1"/>
  <c r="BH42"/>
  <c r="BT42" s="1"/>
  <c r="BG42"/>
  <c r="AT42"/>
  <c r="AP42"/>
  <c r="AL42"/>
  <c r="AH42"/>
  <c r="AD42"/>
  <c r="Z42"/>
  <c r="V42"/>
  <c r="R42"/>
  <c r="J42"/>
  <c r="F42"/>
  <c r="BI330"/>
  <c r="BU330" s="1"/>
  <c r="BH330"/>
  <c r="BT330" s="1"/>
  <c r="BG330"/>
  <c r="BS330" s="1"/>
  <c r="AT330"/>
  <c r="AP330"/>
  <c r="AL330"/>
  <c r="AH330"/>
  <c r="AD330"/>
  <c r="Z330"/>
  <c r="V330"/>
  <c r="R330"/>
  <c r="J330"/>
  <c r="F330"/>
  <c r="BN116"/>
  <c r="BI116"/>
  <c r="BH116"/>
  <c r="BT116" s="1"/>
  <c r="BG116"/>
  <c r="BS116" s="1"/>
  <c r="AT116"/>
  <c r="AP116"/>
  <c r="AL116"/>
  <c r="AH116"/>
  <c r="AD116"/>
  <c r="Z116"/>
  <c r="V116"/>
  <c r="R116"/>
  <c r="J116"/>
  <c r="F116"/>
  <c r="BI145"/>
  <c r="BU145" s="1"/>
  <c r="BH145"/>
  <c r="BT145" s="1"/>
  <c r="BG145"/>
  <c r="BS145" s="1"/>
  <c r="AT145"/>
  <c r="AP145"/>
  <c r="AL145"/>
  <c r="AH145"/>
  <c r="AD145"/>
  <c r="Z145"/>
  <c r="V145"/>
  <c r="R145"/>
  <c r="J145"/>
  <c r="F145"/>
  <c r="BI140"/>
  <c r="BH140"/>
  <c r="BT140" s="1"/>
  <c r="BG140"/>
  <c r="BS140" s="1"/>
  <c r="AT140"/>
  <c r="AP140"/>
  <c r="AL140"/>
  <c r="AH140"/>
  <c r="AD140"/>
  <c r="Z140"/>
  <c r="V140"/>
  <c r="R140"/>
  <c r="J140"/>
  <c r="F140"/>
  <c r="BI370"/>
  <c r="BU370" s="1"/>
  <c r="BH370"/>
  <c r="BT370" s="1"/>
  <c r="BG370"/>
  <c r="AT370"/>
  <c r="AP370"/>
  <c r="AL370"/>
  <c r="AH370"/>
  <c r="AD370"/>
  <c r="Z370"/>
  <c r="V370"/>
  <c r="R370"/>
  <c r="J370"/>
  <c r="F370"/>
  <c r="BN457"/>
  <c r="BI457"/>
  <c r="BU457" s="1"/>
  <c r="BH457"/>
  <c r="BT457" s="1"/>
  <c r="BG457"/>
  <c r="BS457" s="1"/>
  <c r="AT457"/>
  <c r="AP457"/>
  <c r="AL457"/>
  <c r="AH457"/>
  <c r="AD457"/>
  <c r="Z457"/>
  <c r="V457"/>
  <c r="R457"/>
  <c r="J457"/>
  <c r="F457"/>
  <c r="BN343"/>
  <c r="BI343"/>
  <c r="BU343" s="1"/>
  <c r="BH343"/>
  <c r="BT343" s="1"/>
  <c r="BG343"/>
  <c r="BS343" s="1"/>
  <c r="AT343"/>
  <c r="AP343"/>
  <c r="AL343"/>
  <c r="AH343"/>
  <c r="AD343"/>
  <c r="Z343"/>
  <c r="V343"/>
  <c r="R343"/>
  <c r="J343"/>
  <c r="F343"/>
  <c r="BI462"/>
  <c r="BU462" s="1"/>
  <c r="BH462"/>
  <c r="BT462" s="1"/>
  <c r="BG462"/>
  <c r="BS462" s="1"/>
  <c r="AT462"/>
  <c r="AP462"/>
  <c r="AL462"/>
  <c r="AH462"/>
  <c r="AD462"/>
  <c r="Z462"/>
  <c r="V462"/>
  <c r="R462"/>
  <c r="J462"/>
  <c r="F462"/>
  <c r="BI252"/>
  <c r="BU252" s="1"/>
  <c r="BH252"/>
  <c r="BT252" s="1"/>
  <c r="BG252"/>
  <c r="BS252" s="1"/>
  <c r="AT252"/>
  <c r="AP252"/>
  <c r="AL252"/>
  <c r="AH252"/>
  <c r="AD252"/>
  <c r="Z252"/>
  <c r="V252"/>
  <c r="R252"/>
  <c r="J252"/>
  <c r="F252"/>
  <c r="BI218"/>
  <c r="BH218"/>
  <c r="BT218" s="1"/>
  <c r="BG218"/>
  <c r="BS218" s="1"/>
  <c r="AT218"/>
  <c r="AP218"/>
  <c r="AL218"/>
  <c r="AH218"/>
  <c r="AD218"/>
  <c r="Z218"/>
  <c r="V218"/>
  <c r="R218"/>
  <c r="J218"/>
  <c r="F218"/>
  <c r="BN433"/>
  <c r="BI433"/>
  <c r="BU433" s="1"/>
  <c r="BH433"/>
  <c r="BT433" s="1"/>
  <c r="BG433"/>
  <c r="BS433" s="1"/>
  <c r="AT433"/>
  <c r="AP433"/>
  <c r="AL433"/>
  <c r="AH433"/>
  <c r="AD433"/>
  <c r="Z433"/>
  <c r="V433"/>
  <c r="R433"/>
  <c r="J433"/>
  <c r="F433"/>
  <c r="BI325"/>
  <c r="BU325" s="1"/>
  <c r="BH325"/>
  <c r="BT325" s="1"/>
  <c r="BG325"/>
  <c r="BS325" s="1"/>
  <c r="AT325"/>
  <c r="AP325"/>
  <c r="AL325"/>
  <c r="AH325"/>
  <c r="AD325"/>
  <c r="Z325"/>
  <c r="V325"/>
  <c r="R325"/>
  <c r="J325"/>
  <c r="F325"/>
  <c r="BI46"/>
  <c r="BH46"/>
  <c r="BT46" s="1"/>
  <c r="BG46"/>
  <c r="BS46" s="1"/>
  <c r="AT46"/>
  <c r="AP46"/>
  <c r="AL46"/>
  <c r="AH46"/>
  <c r="AD46"/>
  <c r="Z46"/>
  <c r="V46"/>
  <c r="R46"/>
  <c r="J46"/>
  <c r="F46"/>
  <c r="BN439"/>
  <c r="BI439"/>
  <c r="BU439" s="1"/>
  <c r="BH439"/>
  <c r="BT439" s="1"/>
  <c r="BG439"/>
  <c r="BS439" s="1"/>
  <c r="AT439"/>
  <c r="AP439"/>
  <c r="AL439"/>
  <c r="AH439"/>
  <c r="AD439"/>
  <c r="Z439"/>
  <c r="V439"/>
  <c r="R439"/>
  <c r="J439"/>
  <c r="F439"/>
  <c r="BI315"/>
  <c r="BU315" s="1"/>
  <c r="BH315"/>
  <c r="BT315" s="1"/>
  <c r="BG315"/>
  <c r="BS315" s="1"/>
  <c r="AT315"/>
  <c r="AP315"/>
  <c r="AL315"/>
  <c r="AH315"/>
  <c r="AD315"/>
  <c r="Z315"/>
  <c r="V315"/>
  <c r="R315"/>
  <c r="J315"/>
  <c r="F315"/>
  <c r="BN384"/>
  <c r="BI384"/>
  <c r="BU384" s="1"/>
  <c r="BH384"/>
  <c r="BT384" s="1"/>
  <c r="BG384"/>
  <c r="BS384" s="1"/>
  <c r="AT384"/>
  <c r="AP384"/>
  <c r="AL384"/>
  <c r="AH384"/>
  <c r="AD384"/>
  <c r="Z384"/>
  <c r="V384"/>
  <c r="R384"/>
  <c r="J384"/>
  <c r="F384"/>
  <c r="BI455"/>
  <c r="BH455"/>
  <c r="BT455" s="1"/>
  <c r="BG455"/>
  <c r="BS455" s="1"/>
  <c r="AT455"/>
  <c r="AP455"/>
  <c r="AL455"/>
  <c r="AH455"/>
  <c r="AD455"/>
  <c r="Z455"/>
  <c r="V455"/>
  <c r="R455"/>
  <c r="J455"/>
  <c r="F455"/>
  <c r="BI332"/>
  <c r="BU332" s="1"/>
  <c r="BH332"/>
  <c r="BT332" s="1"/>
  <c r="BG332"/>
  <c r="AT332"/>
  <c r="AP332"/>
  <c r="AL332"/>
  <c r="AH332"/>
  <c r="AD332"/>
  <c r="Z332"/>
  <c r="V332"/>
  <c r="R332"/>
  <c r="J332"/>
  <c r="F332"/>
  <c r="BN82"/>
  <c r="BI82"/>
  <c r="BU82" s="1"/>
  <c r="BH82"/>
  <c r="BG82"/>
  <c r="BS82" s="1"/>
  <c r="AT82"/>
  <c r="AP82"/>
  <c r="AL82"/>
  <c r="AH82"/>
  <c r="AD82"/>
  <c r="Z82"/>
  <c r="V82"/>
  <c r="R82"/>
  <c r="J82"/>
  <c r="F82"/>
  <c r="BI9"/>
  <c r="BU9" s="1"/>
  <c r="BH9"/>
  <c r="BT9" s="1"/>
  <c r="BG9"/>
  <c r="BS9" s="1"/>
  <c r="AT9"/>
  <c r="AP9"/>
  <c r="AL9"/>
  <c r="AH9"/>
  <c r="AD9"/>
  <c r="Z9"/>
  <c r="V9"/>
  <c r="R9"/>
  <c r="J9"/>
  <c r="F9"/>
  <c r="BI335"/>
  <c r="BU335" s="1"/>
  <c r="BH335"/>
  <c r="BT335" s="1"/>
  <c r="BG335"/>
  <c r="AT335"/>
  <c r="AP335"/>
  <c r="AL335"/>
  <c r="AH335"/>
  <c r="AD335"/>
  <c r="Z335"/>
  <c r="V335"/>
  <c r="R335"/>
  <c r="J335"/>
  <c r="F335"/>
  <c r="BI179"/>
  <c r="BU179" s="1"/>
  <c r="BH179"/>
  <c r="BT179" s="1"/>
  <c r="BG179"/>
  <c r="BS179" s="1"/>
  <c r="AT179"/>
  <c r="AP179"/>
  <c r="AL179"/>
  <c r="AH179"/>
  <c r="AD179"/>
  <c r="Z179"/>
  <c r="V179"/>
  <c r="R179"/>
  <c r="J179"/>
  <c r="F179"/>
  <c r="BI240"/>
  <c r="BH240"/>
  <c r="BT240" s="1"/>
  <c r="BG240"/>
  <c r="BS240" s="1"/>
  <c r="AT240"/>
  <c r="AP240"/>
  <c r="AL240"/>
  <c r="AH240"/>
  <c r="AD240"/>
  <c r="Z240"/>
  <c r="V240"/>
  <c r="R240"/>
  <c r="J240"/>
  <c r="F240"/>
  <c r="BR56"/>
  <c r="BI56"/>
  <c r="BU56" s="1"/>
  <c r="BH56"/>
  <c r="BT56" s="1"/>
  <c r="BG56"/>
  <c r="BS56" s="1"/>
  <c r="AT56"/>
  <c r="AP56"/>
  <c r="AL56"/>
  <c r="AH56"/>
  <c r="AD56"/>
  <c r="Z56"/>
  <c r="V56"/>
  <c r="R56"/>
  <c r="J56"/>
  <c r="F56"/>
  <c r="BI299"/>
  <c r="BU299" s="1"/>
  <c r="BH299"/>
  <c r="BT299" s="1"/>
  <c r="BG299"/>
  <c r="BS299" s="1"/>
  <c r="AT299"/>
  <c r="AP299"/>
  <c r="AL299"/>
  <c r="AH299"/>
  <c r="AD299"/>
  <c r="Z299"/>
  <c r="V299"/>
  <c r="R299"/>
  <c r="J299"/>
  <c r="F299"/>
  <c r="BR212"/>
  <c r="BN212"/>
  <c r="BI212"/>
  <c r="BU212" s="1"/>
  <c r="BH212"/>
  <c r="BT212" s="1"/>
  <c r="BG212"/>
  <c r="BS212" s="1"/>
  <c r="AT212"/>
  <c r="AP212"/>
  <c r="AL212"/>
  <c r="AH212"/>
  <c r="AD212"/>
  <c r="Z212"/>
  <c r="V212"/>
  <c r="R212"/>
  <c r="J212"/>
  <c r="F212"/>
  <c r="BR239"/>
  <c r="BI239"/>
  <c r="BU239" s="1"/>
  <c r="BH239"/>
  <c r="BT239" s="1"/>
  <c r="BG239"/>
  <c r="AT239"/>
  <c r="AP239"/>
  <c r="AL239"/>
  <c r="AH239"/>
  <c r="AD239"/>
  <c r="Z239"/>
  <c r="V239"/>
  <c r="R239"/>
  <c r="J239"/>
  <c r="F239"/>
  <c r="BI250"/>
  <c r="BU250" s="1"/>
  <c r="BH250"/>
  <c r="BT250" s="1"/>
  <c r="BG250"/>
  <c r="BS250" s="1"/>
  <c r="AT250"/>
  <c r="AP250"/>
  <c r="AL250"/>
  <c r="AH250"/>
  <c r="AD250"/>
  <c r="Z250"/>
  <c r="V250"/>
  <c r="R250"/>
  <c r="J250"/>
  <c r="F250"/>
  <c r="BI409"/>
  <c r="BU409" s="1"/>
  <c r="BH409"/>
  <c r="BG409"/>
  <c r="BS409" s="1"/>
  <c r="AT409"/>
  <c r="AP409"/>
  <c r="AL409"/>
  <c r="AH409"/>
  <c r="AD409"/>
  <c r="Z409"/>
  <c r="V409"/>
  <c r="R409"/>
  <c r="J409"/>
  <c r="F409"/>
  <c r="BI346"/>
  <c r="BU346" s="1"/>
  <c r="BH346"/>
  <c r="BT346" s="1"/>
  <c r="BG346"/>
  <c r="BS346" s="1"/>
  <c r="AT346"/>
  <c r="AP346"/>
  <c r="AL346"/>
  <c r="AH346"/>
  <c r="AD346"/>
  <c r="Z346"/>
  <c r="V346"/>
  <c r="R346"/>
  <c r="J346"/>
  <c r="F346"/>
  <c r="BR345"/>
  <c r="BN345"/>
  <c r="BI345"/>
  <c r="BU345" s="1"/>
  <c r="BH345"/>
  <c r="BT345" s="1"/>
  <c r="BG345"/>
  <c r="BS345" s="1"/>
  <c r="AT345"/>
  <c r="AP345"/>
  <c r="AL345"/>
  <c r="AH345"/>
  <c r="AD345"/>
  <c r="Z345"/>
  <c r="V345"/>
  <c r="R345"/>
  <c r="J345"/>
  <c r="F345"/>
  <c r="BI269"/>
  <c r="BH269"/>
  <c r="BT269" s="1"/>
  <c r="BG269"/>
  <c r="BS269" s="1"/>
  <c r="AT269"/>
  <c r="AP269"/>
  <c r="AL269"/>
  <c r="AH269"/>
  <c r="AD269"/>
  <c r="Z269"/>
  <c r="V269"/>
  <c r="R269"/>
  <c r="J269"/>
  <c r="F269"/>
  <c r="BR312"/>
  <c r="BI312"/>
  <c r="BH312"/>
  <c r="BT312" s="1"/>
  <c r="BG312"/>
  <c r="BS312" s="1"/>
  <c r="AT312"/>
  <c r="AP312"/>
  <c r="AL312"/>
  <c r="AH312"/>
  <c r="AD312"/>
  <c r="Z312"/>
  <c r="V312"/>
  <c r="R312"/>
  <c r="J312"/>
  <c r="F312"/>
  <c r="BI311"/>
  <c r="BH311"/>
  <c r="BT311" s="1"/>
  <c r="BG311"/>
  <c r="AT311"/>
  <c r="AP311"/>
  <c r="AL311"/>
  <c r="AH311"/>
  <c r="AD311"/>
  <c r="Z311"/>
  <c r="V311"/>
  <c r="R311"/>
  <c r="J311"/>
  <c r="F311"/>
  <c r="BR413"/>
  <c r="BN413"/>
  <c r="BI413"/>
  <c r="BU413" s="1"/>
  <c r="BH413"/>
  <c r="BT413" s="1"/>
  <c r="BG413"/>
  <c r="BS413" s="1"/>
  <c r="AT413"/>
  <c r="AP413"/>
  <c r="AL413"/>
  <c r="AH413"/>
  <c r="AD413"/>
  <c r="Z413"/>
  <c r="V413"/>
  <c r="R413"/>
  <c r="J413"/>
  <c r="F413"/>
  <c r="BI133"/>
  <c r="BU133" s="1"/>
  <c r="BH133"/>
  <c r="BT133" s="1"/>
  <c r="BG133"/>
  <c r="AT133"/>
  <c r="AP133"/>
  <c r="AL133"/>
  <c r="AH133"/>
  <c r="AD133"/>
  <c r="Z133"/>
  <c r="V133"/>
  <c r="R133"/>
  <c r="J133"/>
  <c r="F133"/>
  <c r="BI175"/>
  <c r="BU175" s="1"/>
  <c r="BH175"/>
  <c r="BG175"/>
  <c r="BS175" s="1"/>
  <c r="AT175"/>
  <c r="AP175"/>
  <c r="AL175"/>
  <c r="AH175"/>
  <c r="AD175"/>
  <c r="Z175"/>
  <c r="V175"/>
  <c r="R175"/>
  <c r="J175"/>
  <c r="F175"/>
  <c r="BR102"/>
  <c r="BI102"/>
  <c r="BH102"/>
  <c r="BG102"/>
  <c r="BS102" s="1"/>
  <c r="AT102"/>
  <c r="AP102"/>
  <c r="AL102"/>
  <c r="AH102"/>
  <c r="AD102"/>
  <c r="Z102"/>
  <c r="V102"/>
  <c r="R102"/>
  <c r="J102"/>
  <c r="F102"/>
  <c r="BI105"/>
  <c r="BU105" s="1"/>
  <c r="BH105"/>
  <c r="BT105" s="1"/>
  <c r="BG105"/>
  <c r="AT105"/>
  <c r="AP105"/>
  <c r="AL105"/>
  <c r="AH105"/>
  <c r="AD105"/>
  <c r="Z105"/>
  <c r="V105"/>
  <c r="R105"/>
  <c r="J105"/>
  <c r="F105"/>
  <c r="BI427"/>
  <c r="BU427" s="1"/>
  <c r="BH427"/>
  <c r="BG427"/>
  <c r="BS427" s="1"/>
  <c r="AT427"/>
  <c r="AP427"/>
  <c r="AL427"/>
  <c r="AH427"/>
  <c r="AD427"/>
  <c r="Z427"/>
  <c r="V427"/>
  <c r="R427"/>
  <c r="J427"/>
  <c r="F427"/>
  <c r="BI257"/>
  <c r="BU257" s="1"/>
  <c r="BH257"/>
  <c r="BT257" s="1"/>
  <c r="BG257"/>
  <c r="AT257"/>
  <c r="AP257"/>
  <c r="AL257"/>
  <c r="AH257"/>
  <c r="AD257"/>
  <c r="Z257"/>
  <c r="V257"/>
  <c r="R257"/>
  <c r="J257"/>
  <c r="F257"/>
  <c r="BI363"/>
  <c r="BU363" s="1"/>
  <c r="BH363"/>
  <c r="BT363" s="1"/>
  <c r="BG363"/>
  <c r="BS363" s="1"/>
  <c r="AT363"/>
  <c r="AP363"/>
  <c r="AL363"/>
  <c r="AH363"/>
  <c r="AD363"/>
  <c r="Z363"/>
  <c r="V363"/>
  <c r="R363"/>
  <c r="J363"/>
  <c r="F363"/>
  <c r="BI347"/>
  <c r="BH347"/>
  <c r="BT347" s="1"/>
  <c r="BG347"/>
  <c r="BS347" s="1"/>
  <c r="AT347"/>
  <c r="AP347"/>
  <c r="AL347"/>
  <c r="AH347"/>
  <c r="AD347"/>
  <c r="Z347"/>
  <c r="V347"/>
  <c r="R347"/>
  <c r="J347"/>
  <c r="F347"/>
  <c r="BI340"/>
  <c r="BU340" s="1"/>
  <c r="BH340"/>
  <c r="BT340" s="1"/>
  <c r="BG340"/>
  <c r="BS340" s="1"/>
  <c r="AT340"/>
  <c r="AP340"/>
  <c r="AL340"/>
  <c r="AH340"/>
  <c r="AD340"/>
  <c r="Z340"/>
  <c r="V340"/>
  <c r="R340"/>
  <c r="J340"/>
  <c r="F340"/>
  <c r="BI84"/>
  <c r="BU84" s="1"/>
  <c r="BH84"/>
  <c r="BT84" s="1"/>
  <c r="BG84"/>
  <c r="AT84"/>
  <c r="AP84"/>
  <c r="AL84"/>
  <c r="AH84"/>
  <c r="AD84"/>
  <c r="Z84"/>
  <c r="V84"/>
  <c r="R84"/>
  <c r="J84"/>
  <c r="F84"/>
  <c r="BI425"/>
  <c r="BU425" s="1"/>
  <c r="BH425"/>
  <c r="BG425"/>
  <c r="BS425" s="1"/>
  <c r="AT425"/>
  <c r="AP425"/>
  <c r="AL425"/>
  <c r="AH425"/>
  <c r="AD425"/>
  <c r="Z425"/>
  <c r="V425"/>
  <c r="R425"/>
  <c r="J425"/>
  <c r="F425"/>
  <c r="BI183"/>
  <c r="BH183"/>
  <c r="BT183" s="1"/>
  <c r="BG183"/>
  <c r="BS183" s="1"/>
  <c r="AT183"/>
  <c r="AP183"/>
  <c r="AL183"/>
  <c r="AH183"/>
  <c r="AD183"/>
  <c r="Z183"/>
  <c r="V183"/>
  <c r="R183"/>
  <c r="J183"/>
  <c r="F183"/>
  <c r="BI71"/>
  <c r="BU71" s="1"/>
  <c r="BH71"/>
  <c r="BT71" s="1"/>
  <c r="BG71"/>
  <c r="AT71"/>
  <c r="AP71"/>
  <c r="AL71"/>
  <c r="AH71"/>
  <c r="AD71"/>
  <c r="Z71"/>
  <c r="V71"/>
  <c r="R71"/>
  <c r="J71"/>
  <c r="F71"/>
  <c r="BI14"/>
  <c r="BU14" s="1"/>
  <c r="BH14"/>
  <c r="BT14" s="1"/>
  <c r="BG14"/>
  <c r="AT14"/>
  <c r="AP14"/>
  <c r="AL14"/>
  <c r="AH14"/>
  <c r="AD14"/>
  <c r="Z14"/>
  <c r="V14"/>
  <c r="R14"/>
  <c r="J14"/>
  <c r="F14"/>
  <c r="BI443"/>
  <c r="BU443" s="1"/>
  <c r="BH443"/>
  <c r="BG443"/>
  <c r="BS443" s="1"/>
  <c r="AT443"/>
  <c r="AP443"/>
  <c r="AL443"/>
  <c r="AH443"/>
  <c r="AD443"/>
  <c r="Z443"/>
  <c r="V443"/>
  <c r="R443"/>
  <c r="J443"/>
  <c r="F443"/>
  <c r="BI89"/>
  <c r="BU89" s="1"/>
  <c r="BH89"/>
  <c r="BT89" s="1"/>
  <c r="BG89"/>
  <c r="BS89" s="1"/>
  <c r="AT89"/>
  <c r="AP89"/>
  <c r="AL89"/>
  <c r="AH89"/>
  <c r="AD89"/>
  <c r="Z89"/>
  <c r="V89"/>
  <c r="R89"/>
  <c r="J89"/>
  <c r="F89"/>
  <c r="BR180"/>
  <c r="BI180"/>
  <c r="BU180" s="1"/>
  <c r="BH180"/>
  <c r="BG180"/>
  <c r="BS180" s="1"/>
  <c r="AT180"/>
  <c r="AP180"/>
  <c r="AL180"/>
  <c r="AH180"/>
  <c r="AD180"/>
  <c r="Z180"/>
  <c r="V180"/>
  <c r="R180"/>
  <c r="J180"/>
  <c r="F180"/>
  <c r="BR21"/>
  <c r="BR109"/>
  <c r="BR73"/>
  <c r="BR60"/>
  <c r="BR74"/>
  <c r="BR88"/>
  <c r="BR107"/>
  <c r="BR143"/>
  <c r="BR154"/>
  <c r="BR168"/>
  <c r="BR178"/>
  <c r="BR216"/>
  <c r="BR229"/>
  <c r="BR247"/>
  <c r="BR305"/>
  <c r="BR319"/>
  <c r="BN12"/>
  <c r="BN73"/>
  <c r="BN54"/>
  <c r="BN110"/>
  <c r="BN120"/>
  <c r="BN131"/>
  <c r="BN5"/>
  <c r="BN234"/>
  <c r="BN267"/>
  <c r="BN296"/>
  <c r="BN341"/>
  <c r="BN357"/>
  <c r="BN350"/>
  <c r="BN385"/>
  <c r="BN291"/>
  <c r="BN367"/>
  <c r="BN383"/>
  <c r="BN429"/>
  <c r="BN375"/>
  <c r="BN411"/>
  <c r="BN420"/>
  <c r="BN376"/>
  <c r="BN453"/>
  <c r="BN450"/>
  <c r="BN459"/>
  <c r="BN440"/>
  <c r="AT468"/>
  <c r="AT440"/>
  <c r="AT459"/>
  <c r="AT458"/>
  <c r="AT448"/>
  <c r="AT450"/>
  <c r="AT453"/>
  <c r="AT445"/>
  <c r="AT444"/>
  <c r="AT441"/>
  <c r="AT386"/>
  <c r="AT428"/>
  <c r="AT376"/>
  <c r="AT420"/>
  <c r="AT418"/>
  <c r="AT411"/>
  <c r="AT375"/>
  <c r="AT405"/>
  <c r="AT402"/>
  <c r="AT390"/>
  <c r="AT395"/>
  <c r="AT388"/>
  <c r="AT380"/>
  <c r="AT429"/>
  <c r="AT383"/>
  <c r="AT367"/>
  <c r="AT291"/>
  <c r="AT366"/>
  <c r="AT385"/>
  <c r="AT360"/>
  <c r="AT368"/>
  <c r="AT350"/>
  <c r="AT357"/>
  <c r="AT352"/>
  <c r="AT328"/>
  <c r="AT344"/>
  <c r="AT341"/>
  <c r="AT326"/>
  <c r="AT321"/>
  <c r="AT319"/>
  <c r="AT314"/>
  <c r="AT309"/>
  <c r="AT306"/>
  <c r="AT305"/>
  <c r="AT303"/>
  <c r="AT296"/>
  <c r="AT289"/>
  <c r="AT288"/>
  <c r="AT278"/>
  <c r="AT270"/>
  <c r="AT275"/>
  <c r="AT415"/>
  <c r="AT267"/>
  <c r="AT268"/>
  <c r="AT416"/>
  <c r="AT260"/>
  <c r="AT249"/>
  <c r="AT248"/>
  <c r="AT247"/>
  <c r="AT245"/>
  <c r="AT234"/>
  <c r="AT237"/>
  <c r="AT229"/>
  <c r="AT227"/>
  <c r="AT224"/>
  <c r="AT223"/>
  <c r="AT216"/>
  <c r="AT206"/>
  <c r="AT200"/>
  <c r="AT198"/>
  <c r="AT178"/>
  <c r="AT193"/>
  <c r="AT189"/>
  <c r="AT188"/>
  <c r="AT186"/>
  <c r="AT185"/>
  <c r="AT184"/>
  <c r="AT173"/>
  <c r="AT172"/>
  <c r="AT5"/>
  <c r="AT171"/>
  <c r="AT169"/>
  <c r="AT168"/>
  <c r="AT164"/>
  <c r="AT148"/>
  <c r="AT154"/>
  <c r="AT150"/>
  <c r="AT131"/>
  <c r="AT147"/>
  <c r="AT146"/>
  <c r="AT354"/>
  <c r="AT143"/>
  <c r="AT142"/>
  <c r="AT118"/>
  <c r="AT137"/>
  <c r="AT136"/>
  <c r="AT128"/>
  <c r="AT130"/>
  <c r="AT127"/>
  <c r="AT125"/>
  <c r="AT123"/>
  <c r="AT122"/>
  <c r="AT120"/>
  <c r="AT110"/>
  <c r="AT108"/>
  <c r="AT107"/>
  <c r="AT96"/>
  <c r="AT95"/>
  <c r="AT93"/>
  <c r="AT88"/>
  <c r="AT87"/>
  <c r="AT78"/>
  <c r="AT74"/>
  <c r="AT72"/>
  <c r="AT68"/>
  <c r="AT63"/>
  <c r="AT60"/>
  <c r="AT62"/>
  <c r="AT54"/>
  <c r="AT51"/>
  <c r="AT73"/>
  <c r="AT47"/>
  <c r="AT44"/>
  <c r="AT38"/>
  <c r="AT109"/>
  <c r="AT37"/>
  <c r="AT437"/>
  <c r="AT29"/>
  <c r="AT26"/>
  <c r="AT21"/>
  <c r="AT20"/>
  <c r="AT22"/>
  <c r="AT12"/>
  <c r="AT13"/>
  <c r="AT10"/>
  <c r="V468"/>
  <c r="V440"/>
  <c r="V459"/>
  <c r="V458"/>
  <c r="V448"/>
  <c r="V450"/>
  <c r="V453"/>
  <c r="V445"/>
  <c r="V444"/>
  <c r="V441"/>
  <c r="V386"/>
  <c r="V428"/>
  <c r="V376"/>
  <c r="V420"/>
  <c r="V418"/>
  <c r="V411"/>
  <c r="V375"/>
  <c r="V405"/>
  <c r="V402"/>
  <c r="V390"/>
  <c r="V395"/>
  <c r="V388"/>
  <c r="V380"/>
  <c r="V429"/>
  <c r="V383"/>
  <c r="V367"/>
  <c r="V291"/>
  <c r="V366"/>
  <c r="V385"/>
  <c r="V360"/>
  <c r="V368"/>
  <c r="V350"/>
  <c r="V357"/>
  <c r="V352"/>
  <c r="V328"/>
  <c r="V344"/>
  <c r="V341"/>
  <c r="V326"/>
  <c r="V321"/>
  <c r="V319"/>
  <c r="V314"/>
  <c r="V309"/>
  <c r="V306"/>
  <c r="V305"/>
  <c r="V303"/>
  <c r="V296"/>
  <c r="V289"/>
  <c r="V288"/>
  <c r="V278"/>
  <c r="V270"/>
  <c r="V275"/>
  <c r="V415"/>
  <c r="V267"/>
  <c r="V268"/>
  <c r="V416"/>
  <c r="V260"/>
  <c r="V249"/>
  <c r="V248"/>
  <c r="V247"/>
  <c r="V245"/>
  <c r="V234"/>
  <c r="V237"/>
  <c r="V229"/>
  <c r="V227"/>
  <c r="V224"/>
  <c r="V223"/>
  <c r="V216"/>
  <c r="V206"/>
  <c r="V200"/>
  <c r="V198"/>
  <c r="V178"/>
  <c r="V193"/>
  <c r="V189"/>
  <c r="V188"/>
  <c r="V186"/>
  <c r="V185"/>
  <c r="V184"/>
  <c r="V173"/>
  <c r="V172"/>
  <c r="V5"/>
  <c r="V171"/>
  <c r="V169"/>
  <c r="V168"/>
  <c r="V164"/>
  <c r="V148"/>
  <c r="V154"/>
  <c r="V150"/>
  <c r="V131"/>
  <c r="V147"/>
  <c r="V146"/>
  <c r="V354"/>
  <c r="V143"/>
  <c r="V142"/>
  <c r="V118"/>
  <c r="V137"/>
  <c r="V136"/>
  <c r="V128"/>
  <c r="V130"/>
  <c r="V127"/>
  <c r="V125"/>
  <c r="V123"/>
  <c r="V122"/>
  <c r="V120"/>
  <c r="V110"/>
  <c r="V108"/>
  <c r="V107"/>
  <c r="V96"/>
  <c r="V95"/>
  <c r="V93"/>
  <c r="V88"/>
  <c r="V87"/>
  <c r="V78"/>
  <c r="V74"/>
  <c r="V72"/>
  <c r="V68"/>
  <c r="V63"/>
  <c r="V60"/>
  <c r="V62"/>
  <c r="V54"/>
  <c r="V51"/>
  <c r="V73"/>
  <c r="V47"/>
  <c r="V44"/>
  <c r="V38"/>
  <c r="V109"/>
  <c r="V37"/>
  <c r="V437"/>
  <c r="V29"/>
  <c r="V26"/>
  <c r="V21"/>
  <c r="V20"/>
  <c r="V22"/>
  <c r="V12"/>
  <c r="V13"/>
  <c r="V10"/>
  <c r="BG229"/>
  <c r="BS229" s="1"/>
  <c r="BH229"/>
  <c r="BT229" s="1"/>
  <c r="BI229"/>
  <c r="AP229"/>
  <c r="AL229"/>
  <c r="R229"/>
  <c r="Z229"/>
  <c r="J229"/>
  <c r="F229"/>
  <c r="F216"/>
  <c r="J216"/>
  <c r="Z216"/>
  <c r="AD216"/>
  <c r="R216"/>
  <c r="AH216"/>
  <c r="AL216"/>
  <c r="AP216"/>
  <c r="BG216"/>
  <c r="BS216" s="1"/>
  <c r="BH216"/>
  <c r="BT216" s="1"/>
  <c r="BI216"/>
  <c r="BU216" s="1"/>
  <c r="F51"/>
  <c r="J51"/>
  <c r="Z51"/>
  <c r="AD51"/>
  <c r="R51"/>
  <c r="AH51"/>
  <c r="AL51"/>
  <c r="AP51"/>
  <c r="BG51"/>
  <c r="BS51" s="1"/>
  <c r="BH51"/>
  <c r="BT51" s="1"/>
  <c r="BI51"/>
  <c r="BU51" s="1"/>
  <c r="F245"/>
  <c r="J245"/>
  <c r="Z245"/>
  <c r="AD245"/>
  <c r="R245"/>
  <c r="AH245"/>
  <c r="AL245"/>
  <c r="AP245"/>
  <c r="BG245"/>
  <c r="BS245" s="1"/>
  <c r="BH245"/>
  <c r="BT245" s="1"/>
  <c r="BI245"/>
  <c r="BU245" s="1"/>
  <c r="F247"/>
  <c r="J247"/>
  <c r="Z247"/>
  <c r="AD247"/>
  <c r="R247"/>
  <c r="AH247"/>
  <c r="AL247"/>
  <c r="AP247"/>
  <c r="BG247"/>
  <c r="BS247" s="1"/>
  <c r="BH247"/>
  <c r="BT247" s="1"/>
  <c r="BI247"/>
  <c r="BU247" s="1"/>
  <c r="F416"/>
  <c r="J416"/>
  <c r="Z416"/>
  <c r="AD416"/>
  <c r="R416"/>
  <c r="AH416"/>
  <c r="AL416"/>
  <c r="AP416"/>
  <c r="BG416"/>
  <c r="BH416"/>
  <c r="BT416" s="1"/>
  <c r="BI416"/>
  <c r="BU416" s="1"/>
  <c r="F288"/>
  <c r="J288"/>
  <c r="Z288"/>
  <c r="AD288"/>
  <c r="R288"/>
  <c r="AH288"/>
  <c r="AL288"/>
  <c r="AP288"/>
  <c r="BG288"/>
  <c r="BH288"/>
  <c r="BI288"/>
  <c r="BU288" s="1"/>
  <c r="F383"/>
  <c r="J383"/>
  <c r="Z383"/>
  <c r="AD383"/>
  <c r="R383"/>
  <c r="AH383"/>
  <c r="AL383"/>
  <c r="AP383"/>
  <c r="BG383"/>
  <c r="BS383" s="1"/>
  <c r="BH383"/>
  <c r="BI383"/>
  <c r="BU383" s="1"/>
  <c r="F411"/>
  <c r="J411"/>
  <c r="Z411"/>
  <c r="AD411"/>
  <c r="R411"/>
  <c r="AH411"/>
  <c r="AL411"/>
  <c r="AP411"/>
  <c r="BG411"/>
  <c r="BS411" s="1"/>
  <c r="BH411"/>
  <c r="BI411"/>
  <c r="BG21"/>
  <c r="BS21" s="1"/>
  <c r="BH21"/>
  <c r="BT21" s="1"/>
  <c r="BI21"/>
  <c r="BG130"/>
  <c r="BH130"/>
  <c r="BT130" s="1"/>
  <c r="BI130"/>
  <c r="BU130" s="1"/>
  <c r="BG29"/>
  <c r="BH29"/>
  <c r="BT29" s="1"/>
  <c r="BI29"/>
  <c r="BU29" s="1"/>
  <c r="BG37"/>
  <c r="BS37" s="1"/>
  <c r="BH37"/>
  <c r="BI37"/>
  <c r="BU37" s="1"/>
  <c r="BG38"/>
  <c r="BS38" s="1"/>
  <c r="BH38"/>
  <c r="BT38" s="1"/>
  <c r="BI38"/>
  <c r="BG198"/>
  <c r="BS198" s="1"/>
  <c r="BH198"/>
  <c r="BT198" s="1"/>
  <c r="BI198"/>
  <c r="BG47"/>
  <c r="BS47" s="1"/>
  <c r="BH47"/>
  <c r="BI47"/>
  <c r="BG73"/>
  <c r="BH73"/>
  <c r="BT73" s="1"/>
  <c r="BI73"/>
  <c r="BU73" s="1"/>
  <c r="BG168"/>
  <c r="BS168" s="1"/>
  <c r="BH168"/>
  <c r="BI168"/>
  <c r="BG54"/>
  <c r="BS54" s="1"/>
  <c r="BH54"/>
  <c r="BT54" s="1"/>
  <c r="BI54"/>
  <c r="BG62"/>
  <c r="BS62" s="1"/>
  <c r="BH62"/>
  <c r="BI62"/>
  <c r="BU62" s="1"/>
  <c r="BG26"/>
  <c r="BS26" s="1"/>
  <c r="BH26"/>
  <c r="BT26" s="1"/>
  <c r="BI26"/>
  <c r="BU26" s="1"/>
  <c r="BG60"/>
  <c r="BS60" s="1"/>
  <c r="BH60"/>
  <c r="BT60" s="1"/>
  <c r="BI60"/>
  <c r="BU60" s="1"/>
  <c r="BG95"/>
  <c r="BH95"/>
  <c r="BT95" s="1"/>
  <c r="BI95"/>
  <c r="BU95" s="1"/>
  <c r="BG63"/>
  <c r="BS63" s="1"/>
  <c r="BH63"/>
  <c r="BT63" s="1"/>
  <c r="BI63"/>
  <c r="BU63" s="1"/>
  <c r="BG109"/>
  <c r="BS109" s="1"/>
  <c r="BH109"/>
  <c r="BT109" s="1"/>
  <c r="BI109"/>
  <c r="BU109" s="1"/>
  <c r="BG74"/>
  <c r="BH74"/>
  <c r="BT74" s="1"/>
  <c r="BI74"/>
  <c r="BG72"/>
  <c r="BH72"/>
  <c r="BI72"/>
  <c r="BU72" s="1"/>
  <c r="BG87"/>
  <c r="BS87" s="1"/>
  <c r="BH87"/>
  <c r="BT87" s="1"/>
  <c r="BI87"/>
  <c r="BU87" s="1"/>
  <c r="BG303"/>
  <c r="BS303" s="1"/>
  <c r="BH303"/>
  <c r="BI303"/>
  <c r="BG68"/>
  <c r="BS68" s="1"/>
  <c r="BH68"/>
  <c r="BT68" s="1"/>
  <c r="BI68"/>
  <c r="BG78"/>
  <c r="BH78"/>
  <c r="BT78" s="1"/>
  <c r="BI78"/>
  <c r="BU78" s="1"/>
  <c r="BG93"/>
  <c r="BS93" s="1"/>
  <c r="BH93"/>
  <c r="BT93" s="1"/>
  <c r="BI93"/>
  <c r="BU93" s="1"/>
  <c r="BG44"/>
  <c r="BS44" s="1"/>
  <c r="BH44"/>
  <c r="BT44" s="1"/>
  <c r="BI44"/>
  <c r="BU44" s="1"/>
  <c r="BG437"/>
  <c r="BS437" s="1"/>
  <c r="BH437"/>
  <c r="BT437" s="1"/>
  <c r="BI437"/>
  <c r="BU437" s="1"/>
  <c r="BG120"/>
  <c r="BS120" s="1"/>
  <c r="BH120"/>
  <c r="BT120" s="1"/>
  <c r="BI120"/>
  <c r="BG108"/>
  <c r="BS108" s="1"/>
  <c r="BH108"/>
  <c r="BI108"/>
  <c r="BG110"/>
  <c r="BS110" s="1"/>
  <c r="BH110"/>
  <c r="BT110" s="1"/>
  <c r="BI110"/>
  <c r="BU110" s="1"/>
  <c r="BG96"/>
  <c r="BH96"/>
  <c r="BI96"/>
  <c r="BU96" s="1"/>
  <c r="BG122"/>
  <c r="BS122" s="1"/>
  <c r="BH122"/>
  <c r="BT122" s="1"/>
  <c r="BI122"/>
  <c r="BG123"/>
  <c r="BS123" s="1"/>
  <c r="BH123"/>
  <c r="BT123" s="1"/>
  <c r="BI123"/>
  <c r="BU123" s="1"/>
  <c r="BG136"/>
  <c r="BH136"/>
  <c r="BT136" s="1"/>
  <c r="BI136"/>
  <c r="BU136" s="1"/>
  <c r="BG178"/>
  <c r="BS178" s="1"/>
  <c r="BH178"/>
  <c r="BT178" s="1"/>
  <c r="BI178"/>
  <c r="BU178" s="1"/>
  <c r="BG128"/>
  <c r="BH128"/>
  <c r="BT128" s="1"/>
  <c r="BI128"/>
  <c r="BU128" s="1"/>
  <c r="BG137"/>
  <c r="BS137" s="1"/>
  <c r="BH137"/>
  <c r="BT137" s="1"/>
  <c r="BI137"/>
  <c r="BG125"/>
  <c r="BS125" s="1"/>
  <c r="BH125"/>
  <c r="BT125" s="1"/>
  <c r="BI125"/>
  <c r="BU125" s="1"/>
  <c r="BG354"/>
  <c r="BH354"/>
  <c r="BT354" s="1"/>
  <c r="BI354"/>
  <c r="BU354" s="1"/>
  <c r="BG154"/>
  <c r="BS154" s="1"/>
  <c r="BH154"/>
  <c r="BI154"/>
  <c r="BU154" s="1"/>
  <c r="BG142"/>
  <c r="BH142"/>
  <c r="BT142" s="1"/>
  <c r="BI142"/>
  <c r="BU142" s="1"/>
  <c r="BG143"/>
  <c r="BS143" s="1"/>
  <c r="BH143"/>
  <c r="BI143"/>
  <c r="BU143" s="1"/>
  <c r="BG88"/>
  <c r="BH88"/>
  <c r="BT88" s="1"/>
  <c r="BI88"/>
  <c r="BG147"/>
  <c r="BS147" s="1"/>
  <c r="BH147"/>
  <c r="BI147"/>
  <c r="BU147" s="1"/>
  <c r="BG146"/>
  <c r="BH146"/>
  <c r="BT146" s="1"/>
  <c r="BI146"/>
  <c r="BU146" s="1"/>
  <c r="BG148"/>
  <c r="BS148" s="1"/>
  <c r="BH148"/>
  <c r="BI148"/>
  <c r="BU148" s="1"/>
  <c r="BG131"/>
  <c r="BH131"/>
  <c r="BT131" s="1"/>
  <c r="BI131"/>
  <c r="BU131" s="1"/>
  <c r="BG164"/>
  <c r="BS164" s="1"/>
  <c r="BH164"/>
  <c r="BT164" s="1"/>
  <c r="BI164"/>
  <c r="BG5"/>
  <c r="BH5"/>
  <c r="BI5"/>
  <c r="BU5" s="1"/>
  <c r="BG171"/>
  <c r="BS171" s="1"/>
  <c r="BH171"/>
  <c r="BT171" s="1"/>
  <c r="BI171"/>
  <c r="BU171" s="1"/>
  <c r="BG173"/>
  <c r="BS173" s="1"/>
  <c r="BH173"/>
  <c r="BT173" s="1"/>
  <c r="BI173"/>
  <c r="BU173" s="1"/>
  <c r="BG189"/>
  <c r="BS189" s="1"/>
  <c r="BH189"/>
  <c r="BT189" s="1"/>
  <c r="BI189"/>
  <c r="BG184"/>
  <c r="BS184" s="1"/>
  <c r="BH184"/>
  <c r="BT184" s="1"/>
  <c r="BI184"/>
  <c r="BU184" s="1"/>
  <c r="BG186"/>
  <c r="BS186" s="1"/>
  <c r="BH186"/>
  <c r="BT186" s="1"/>
  <c r="BI186"/>
  <c r="BG169"/>
  <c r="BS169" s="1"/>
  <c r="BH169"/>
  <c r="BT169" s="1"/>
  <c r="BI169"/>
  <c r="BG193"/>
  <c r="BS193" s="1"/>
  <c r="BH193"/>
  <c r="BT193" s="1"/>
  <c r="BI193"/>
  <c r="BU193" s="1"/>
  <c r="BG172"/>
  <c r="BS172" s="1"/>
  <c r="BH172"/>
  <c r="BI172"/>
  <c r="BU172" s="1"/>
  <c r="BG127"/>
  <c r="BH127"/>
  <c r="BT127" s="1"/>
  <c r="BI127"/>
  <c r="BG150"/>
  <c r="BS150" s="1"/>
  <c r="BH150"/>
  <c r="BT150" s="1"/>
  <c r="BI150"/>
  <c r="BG200"/>
  <c r="BH200"/>
  <c r="BT200" s="1"/>
  <c r="BI200"/>
  <c r="BU200" s="1"/>
  <c r="BG206"/>
  <c r="BS206" s="1"/>
  <c r="BH206"/>
  <c r="BT206" s="1"/>
  <c r="BI206"/>
  <c r="BU206" s="1"/>
  <c r="BG224"/>
  <c r="BH224"/>
  <c r="BI224"/>
  <c r="BU224" s="1"/>
  <c r="BG22"/>
  <c r="BS22" s="1"/>
  <c r="BH22"/>
  <c r="BT22" s="1"/>
  <c r="BI22"/>
  <c r="BU22" s="1"/>
  <c r="BG223"/>
  <c r="BH223"/>
  <c r="BT223" s="1"/>
  <c r="BI223"/>
  <c r="BG227"/>
  <c r="BH227"/>
  <c r="BT227" s="1"/>
  <c r="BI227"/>
  <c r="BU227" s="1"/>
  <c r="BG188"/>
  <c r="BS188" s="1"/>
  <c r="BH188"/>
  <c r="BT188" s="1"/>
  <c r="BI188"/>
  <c r="BU188" s="1"/>
  <c r="BG234"/>
  <c r="BS234" s="1"/>
  <c r="BH234"/>
  <c r="BI234"/>
  <c r="BU234" s="1"/>
  <c r="BG237"/>
  <c r="BS237" s="1"/>
  <c r="BH237"/>
  <c r="BT237" s="1"/>
  <c r="BI237"/>
  <c r="BG118"/>
  <c r="BS118" s="1"/>
  <c r="BH118"/>
  <c r="BT118" s="1"/>
  <c r="BI118"/>
  <c r="BU118" s="1"/>
  <c r="BG248"/>
  <c r="BS248" s="1"/>
  <c r="BH248"/>
  <c r="BT248" s="1"/>
  <c r="BI248"/>
  <c r="BU248" s="1"/>
  <c r="BG306"/>
  <c r="BS306" s="1"/>
  <c r="BH306"/>
  <c r="BT306" s="1"/>
  <c r="BI306"/>
  <c r="BU306" s="1"/>
  <c r="BG260"/>
  <c r="BH260"/>
  <c r="BT260" s="1"/>
  <c r="BI260"/>
  <c r="BU260" s="1"/>
  <c r="BG275"/>
  <c r="BS275" s="1"/>
  <c r="BH275"/>
  <c r="BT275" s="1"/>
  <c r="BI275"/>
  <c r="BU275" s="1"/>
  <c r="BG415"/>
  <c r="BS415" s="1"/>
  <c r="BH415"/>
  <c r="BI415"/>
  <c r="BU415" s="1"/>
  <c r="BG296"/>
  <c r="BS296" s="1"/>
  <c r="BH296"/>
  <c r="BI296"/>
  <c r="BU296" s="1"/>
  <c r="BG270"/>
  <c r="BS270" s="1"/>
  <c r="BH270"/>
  <c r="BT270" s="1"/>
  <c r="BI270"/>
  <c r="BG278"/>
  <c r="BH278"/>
  <c r="BT278" s="1"/>
  <c r="BI278"/>
  <c r="BU278" s="1"/>
  <c r="BG305"/>
  <c r="BS305" s="1"/>
  <c r="BH305"/>
  <c r="BI305"/>
  <c r="BU305" s="1"/>
  <c r="BG309"/>
  <c r="BS309" s="1"/>
  <c r="BH309"/>
  <c r="BT309" s="1"/>
  <c r="BI309"/>
  <c r="BU309" s="1"/>
  <c r="BG268"/>
  <c r="BH268"/>
  <c r="BT268" s="1"/>
  <c r="BI268"/>
  <c r="BU268" s="1"/>
  <c r="BG326"/>
  <c r="BS326" s="1"/>
  <c r="BH326"/>
  <c r="BI326"/>
  <c r="BU326" s="1"/>
  <c r="BG319"/>
  <c r="BS319" s="1"/>
  <c r="BH319"/>
  <c r="BI319"/>
  <c r="BU319" s="1"/>
  <c r="BG368"/>
  <c r="BH368"/>
  <c r="BT368" s="1"/>
  <c r="BI368"/>
  <c r="BU368" s="1"/>
  <c r="BG314"/>
  <c r="BS314" s="1"/>
  <c r="BH314"/>
  <c r="BI314"/>
  <c r="BU314" s="1"/>
  <c r="BG390"/>
  <c r="BS390" s="1"/>
  <c r="BH390"/>
  <c r="BT390" s="1"/>
  <c r="BI390"/>
  <c r="BG289"/>
  <c r="BS289" s="1"/>
  <c r="BH289"/>
  <c r="BT289" s="1"/>
  <c r="BI289"/>
  <c r="BG366"/>
  <c r="BS366" s="1"/>
  <c r="BH366"/>
  <c r="BT366" s="1"/>
  <c r="BI366"/>
  <c r="BU366" s="1"/>
  <c r="BG321"/>
  <c r="BS321" s="1"/>
  <c r="BH321"/>
  <c r="BT321" s="1"/>
  <c r="BI321"/>
  <c r="BU321" s="1"/>
  <c r="BG291"/>
  <c r="BS291" s="1"/>
  <c r="BH291"/>
  <c r="BT291" s="1"/>
  <c r="BI291"/>
  <c r="BU291" s="1"/>
  <c r="BG341"/>
  <c r="BH341"/>
  <c r="BT341" s="1"/>
  <c r="BI341"/>
  <c r="BU341" s="1"/>
  <c r="BG344"/>
  <c r="BS344" s="1"/>
  <c r="BH344"/>
  <c r="BI344"/>
  <c r="BG328"/>
  <c r="BS328" s="1"/>
  <c r="BH328"/>
  <c r="BI328"/>
  <c r="BU328" s="1"/>
  <c r="BG357"/>
  <c r="BS357" s="1"/>
  <c r="BH357"/>
  <c r="BT357" s="1"/>
  <c r="BI357"/>
  <c r="BG350"/>
  <c r="BS350" s="1"/>
  <c r="BH350"/>
  <c r="BT350" s="1"/>
  <c r="BI350"/>
  <c r="BG360"/>
  <c r="BH360"/>
  <c r="BT360" s="1"/>
  <c r="BI360"/>
  <c r="BU360" s="1"/>
  <c r="BG367"/>
  <c r="BS367" s="1"/>
  <c r="BH367"/>
  <c r="BT367" s="1"/>
  <c r="BI367"/>
  <c r="BU367" s="1"/>
  <c r="BG20"/>
  <c r="BS20" s="1"/>
  <c r="BH20"/>
  <c r="BI20"/>
  <c r="BU20" s="1"/>
  <c r="BG385"/>
  <c r="BS385" s="1"/>
  <c r="BH385"/>
  <c r="BI385"/>
  <c r="BU385" s="1"/>
  <c r="BG429"/>
  <c r="BS429" s="1"/>
  <c r="BH429"/>
  <c r="BT429" s="1"/>
  <c r="BI429"/>
  <c r="BU429" s="1"/>
  <c r="BG402"/>
  <c r="BH402"/>
  <c r="BI402"/>
  <c r="BU402" s="1"/>
  <c r="BG352"/>
  <c r="BS352" s="1"/>
  <c r="BH352"/>
  <c r="BT352" s="1"/>
  <c r="BI352"/>
  <c r="BU352" s="1"/>
  <c r="BG395"/>
  <c r="BH395"/>
  <c r="BT395" s="1"/>
  <c r="BI395"/>
  <c r="BG388"/>
  <c r="BS388" s="1"/>
  <c r="BH388"/>
  <c r="BT388" s="1"/>
  <c r="BI388"/>
  <c r="BU388" s="1"/>
  <c r="BG267"/>
  <c r="BS267" s="1"/>
  <c r="BH267"/>
  <c r="BT267" s="1"/>
  <c r="BI267"/>
  <c r="BU267" s="1"/>
  <c r="BG185"/>
  <c r="BS185" s="1"/>
  <c r="BH185"/>
  <c r="BI185"/>
  <c r="BU185" s="1"/>
  <c r="BG405"/>
  <c r="BH405"/>
  <c r="BT405" s="1"/>
  <c r="BI405"/>
  <c r="BG375"/>
  <c r="BH375"/>
  <c r="BI375"/>
  <c r="BU375" s="1"/>
  <c r="BG420"/>
  <c r="BS420" s="1"/>
  <c r="BH420"/>
  <c r="BI420"/>
  <c r="BU420" s="1"/>
  <c r="BG376"/>
  <c r="BS376" s="1"/>
  <c r="BH376"/>
  <c r="BT376" s="1"/>
  <c r="BI376"/>
  <c r="BU376" s="1"/>
  <c r="BG386"/>
  <c r="BS386" s="1"/>
  <c r="BH386"/>
  <c r="BT386" s="1"/>
  <c r="BI386"/>
  <c r="BU386" s="1"/>
  <c r="BG380"/>
  <c r="BS380" s="1"/>
  <c r="BH380"/>
  <c r="BT380" s="1"/>
  <c r="BI380"/>
  <c r="BG440"/>
  <c r="BS440" s="1"/>
  <c r="BH440"/>
  <c r="BT440" s="1"/>
  <c r="BI440"/>
  <c r="BU440" s="1"/>
  <c r="BG450"/>
  <c r="BS450" s="1"/>
  <c r="BH450"/>
  <c r="BT450" s="1"/>
  <c r="BI450"/>
  <c r="BU450" s="1"/>
  <c r="BG428"/>
  <c r="BS428" s="1"/>
  <c r="BH428"/>
  <c r="BT428" s="1"/>
  <c r="BI428"/>
  <c r="BU428" s="1"/>
  <c r="BG441"/>
  <c r="BS441" s="1"/>
  <c r="BH441"/>
  <c r="BT441" s="1"/>
  <c r="BI441"/>
  <c r="BG444"/>
  <c r="BS444" s="1"/>
  <c r="BH444"/>
  <c r="BI444"/>
  <c r="BU444" s="1"/>
  <c r="BG453"/>
  <c r="BS453" s="1"/>
  <c r="BH453"/>
  <c r="BT453" s="1"/>
  <c r="BI453"/>
  <c r="BU453" s="1"/>
  <c r="BG418"/>
  <c r="BS418" s="1"/>
  <c r="BH418"/>
  <c r="BT418" s="1"/>
  <c r="BI418"/>
  <c r="BU418" s="1"/>
  <c r="BG445"/>
  <c r="BS445" s="1"/>
  <c r="BH445"/>
  <c r="BT445" s="1"/>
  <c r="BI445"/>
  <c r="BU445" s="1"/>
  <c r="BG448"/>
  <c r="BS448" s="1"/>
  <c r="BH448"/>
  <c r="BT448" s="1"/>
  <c r="BI448"/>
  <c r="BG468"/>
  <c r="BS468" s="1"/>
  <c r="BH468"/>
  <c r="BI468"/>
  <c r="BU468" s="1"/>
  <c r="BG459"/>
  <c r="BS459" s="1"/>
  <c r="BH459"/>
  <c r="BT459" s="1"/>
  <c r="BI459"/>
  <c r="BU459" s="1"/>
  <c r="BG458"/>
  <c r="BS458" s="1"/>
  <c r="BH458"/>
  <c r="BI458"/>
  <c r="BU458" s="1"/>
  <c r="AP249"/>
  <c r="AP10"/>
  <c r="AP13"/>
  <c r="AP12"/>
  <c r="AP107"/>
  <c r="AP21"/>
  <c r="AP130"/>
  <c r="AP29"/>
  <c r="AP37"/>
  <c r="AP38"/>
  <c r="AP198"/>
  <c r="AP47"/>
  <c r="AP73"/>
  <c r="AP168"/>
  <c r="AP54"/>
  <c r="AP62"/>
  <c r="AP26"/>
  <c r="AP60"/>
  <c r="AP95"/>
  <c r="AP63"/>
  <c r="AP109"/>
  <c r="AP74"/>
  <c r="AP72"/>
  <c r="AP87"/>
  <c r="AP303"/>
  <c r="AP68"/>
  <c r="AP78"/>
  <c r="AP93"/>
  <c r="AP44"/>
  <c r="AP437"/>
  <c r="AP120"/>
  <c r="AP108"/>
  <c r="AP110"/>
  <c r="AP96"/>
  <c r="AP122"/>
  <c r="AP123"/>
  <c r="AP136"/>
  <c r="AP178"/>
  <c r="AP128"/>
  <c r="AP137"/>
  <c r="AP125"/>
  <c r="AP354"/>
  <c r="AP154"/>
  <c r="AP142"/>
  <c r="AP143"/>
  <c r="AP88"/>
  <c r="AP147"/>
  <c r="AP146"/>
  <c r="AP148"/>
  <c r="AP131"/>
  <c r="AP164"/>
  <c r="AP5"/>
  <c r="AP171"/>
  <c r="AP173"/>
  <c r="AP189"/>
  <c r="AP184"/>
  <c r="AP186"/>
  <c r="AP169"/>
  <c r="AP193"/>
  <c r="AP172"/>
  <c r="AP127"/>
  <c r="AP150"/>
  <c r="AP200"/>
  <c r="AP206"/>
  <c r="AP224"/>
  <c r="AP22"/>
  <c r="AP223"/>
  <c r="AP227"/>
  <c r="AP188"/>
  <c r="AP234"/>
  <c r="AP237"/>
  <c r="AP118"/>
  <c r="AP248"/>
  <c r="AP306"/>
  <c r="AP260"/>
  <c r="AP275"/>
  <c r="AP415"/>
  <c r="AP296"/>
  <c r="AP270"/>
  <c r="AP278"/>
  <c r="AP305"/>
  <c r="AP309"/>
  <c r="AP268"/>
  <c r="AP326"/>
  <c r="AP319"/>
  <c r="AP368"/>
  <c r="AP314"/>
  <c r="AP390"/>
  <c r="AP289"/>
  <c r="AP366"/>
  <c r="AP321"/>
  <c r="AP291"/>
  <c r="AP341"/>
  <c r="AP344"/>
  <c r="AP328"/>
  <c r="AP357"/>
  <c r="AP350"/>
  <c r="AP360"/>
  <c r="AP367"/>
  <c r="AP20"/>
  <c r="AP385"/>
  <c r="AP429"/>
  <c r="AP402"/>
  <c r="AP352"/>
  <c r="AP395"/>
  <c r="AP388"/>
  <c r="AP267"/>
  <c r="AP185"/>
  <c r="AP405"/>
  <c r="AP375"/>
  <c r="AP420"/>
  <c r="AP376"/>
  <c r="AP386"/>
  <c r="AP380"/>
  <c r="AP440"/>
  <c r="AP450"/>
  <c r="AP428"/>
  <c r="AP441"/>
  <c r="AP444"/>
  <c r="AP453"/>
  <c r="AP418"/>
  <c r="AP445"/>
  <c r="AP448"/>
  <c r="AP468"/>
  <c r="AP459"/>
  <c r="AL249"/>
  <c r="AL10"/>
  <c r="AL13"/>
  <c r="AL12"/>
  <c r="AL107"/>
  <c r="AL21"/>
  <c r="AL130"/>
  <c r="AL29"/>
  <c r="AL37"/>
  <c r="AL38"/>
  <c r="AL198"/>
  <c r="AL47"/>
  <c r="AL73"/>
  <c r="AL168"/>
  <c r="AL54"/>
  <c r="AL62"/>
  <c r="AL26"/>
  <c r="AL60"/>
  <c r="AL95"/>
  <c r="AL63"/>
  <c r="AL109"/>
  <c r="AL74"/>
  <c r="AL72"/>
  <c r="AL87"/>
  <c r="AL303"/>
  <c r="AL68"/>
  <c r="AL78"/>
  <c r="AL93"/>
  <c r="AL44"/>
  <c r="AL437"/>
  <c r="AL120"/>
  <c r="AL108"/>
  <c r="AL110"/>
  <c r="AL96"/>
  <c r="AL122"/>
  <c r="AL123"/>
  <c r="AL136"/>
  <c r="AL178"/>
  <c r="AL128"/>
  <c r="AL137"/>
  <c r="AL125"/>
  <c r="AL354"/>
  <c r="AL154"/>
  <c r="AL142"/>
  <c r="AL143"/>
  <c r="AL88"/>
  <c r="AL147"/>
  <c r="AL146"/>
  <c r="AL148"/>
  <c r="AL131"/>
  <c r="AL164"/>
  <c r="AL5"/>
  <c r="AL171"/>
  <c r="AL173"/>
  <c r="AL189"/>
  <c r="AL184"/>
  <c r="AL186"/>
  <c r="AL169"/>
  <c r="AL193"/>
  <c r="AL172"/>
  <c r="AL127"/>
  <c r="AL150"/>
  <c r="AL200"/>
  <c r="AL206"/>
  <c r="AL224"/>
  <c r="AL22"/>
  <c r="AL223"/>
  <c r="AL227"/>
  <c r="AL188"/>
  <c r="AL234"/>
  <c r="AL237"/>
  <c r="AL118"/>
  <c r="AL248"/>
  <c r="AL306"/>
  <c r="AL260"/>
  <c r="AL275"/>
  <c r="AL415"/>
  <c r="AL296"/>
  <c r="AL270"/>
  <c r="AL278"/>
  <c r="AL305"/>
  <c r="AL309"/>
  <c r="AL268"/>
  <c r="AL326"/>
  <c r="AL319"/>
  <c r="AL368"/>
  <c r="AL314"/>
  <c r="AL390"/>
  <c r="AL289"/>
  <c r="AL366"/>
  <c r="AL321"/>
  <c r="AL291"/>
  <c r="AL341"/>
  <c r="AL344"/>
  <c r="AL328"/>
  <c r="AL357"/>
  <c r="AL350"/>
  <c r="AL360"/>
  <c r="AL367"/>
  <c r="AL20"/>
  <c r="AL385"/>
  <c r="AL429"/>
  <c r="AL402"/>
  <c r="AL352"/>
  <c r="AL395"/>
  <c r="AL388"/>
  <c r="AL267"/>
  <c r="AL185"/>
  <c r="AL405"/>
  <c r="AL375"/>
  <c r="AL420"/>
  <c r="AL376"/>
  <c r="AL386"/>
  <c r="AL380"/>
  <c r="AL440"/>
  <c r="AL450"/>
  <c r="AL428"/>
  <c r="AL441"/>
  <c r="AL444"/>
  <c r="AL453"/>
  <c r="AL418"/>
  <c r="AL445"/>
  <c r="AL448"/>
  <c r="AL468"/>
  <c r="AL459"/>
  <c r="AL458"/>
  <c r="AH249"/>
  <c r="AH10"/>
  <c r="AH13"/>
  <c r="AH12"/>
  <c r="AH107"/>
  <c r="AH21"/>
  <c r="AH130"/>
  <c r="AH29"/>
  <c r="AH37"/>
  <c r="AH38"/>
  <c r="AH198"/>
  <c r="AH47"/>
  <c r="AH73"/>
  <c r="AH168"/>
  <c r="AH54"/>
  <c r="AH62"/>
  <c r="AH26"/>
  <c r="AH60"/>
  <c r="AH95"/>
  <c r="AH63"/>
  <c r="AH109"/>
  <c r="AH74"/>
  <c r="AH72"/>
  <c r="AH87"/>
  <c r="AH303"/>
  <c r="AH68"/>
  <c r="AH78"/>
  <c r="AH93"/>
  <c r="AH44"/>
  <c r="AH437"/>
  <c r="AH120"/>
  <c r="AH108"/>
  <c r="AH110"/>
  <c r="AH96"/>
  <c r="AH122"/>
  <c r="AH123"/>
  <c r="AH136"/>
  <c r="AH178"/>
  <c r="AH128"/>
  <c r="AH137"/>
  <c r="AH125"/>
  <c r="AH354"/>
  <c r="AH154"/>
  <c r="AH142"/>
  <c r="AH143"/>
  <c r="AH88"/>
  <c r="AH147"/>
  <c r="AH146"/>
  <c r="AH148"/>
  <c r="AH131"/>
  <c r="AH164"/>
  <c r="AH5"/>
  <c r="AH171"/>
  <c r="AH173"/>
  <c r="AH189"/>
  <c r="AH184"/>
  <c r="AH186"/>
  <c r="AH169"/>
  <c r="AH193"/>
  <c r="AH172"/>
  <c r="AH127"/>
  <c r="AH150"/>
  <c r="AH200"/>
  <c r="AH206"/>
  <c r="AH224"/>
  <c r="AH22"/>
  <c r="AH223"/>
  <c r="AH188"/>
  <c r="AH234"/>
  <c r="AH229"/>
  <c r="AH237"/>
  <c r="AH118"/>
  <c r="AH248"/>
  <c r="AH306"/>
  <c r="AH260"/>
  <c r="AH275"/>
  <c r="AH415"/>
  <c r="AH296"/>
  <c r="AH270"/>
  <c r="AH278"/>
  <c r="AH305"/>
  <c r="AH309"/>
  <c r="AH268"/>
  <c r="AH326"/>
  <c r="AH319"/>
  <c r="AH368"/>
  <c r="AH314"/>
  <c r="AH390"/>
  <c r="AH289"/>
  <c r="AH366"/>
  <c r="AH321"/>
  <c r="AH291"/>
  <c r="AH341"/>
  <c r="AH344"/>
  <c r="AH328"/>
  <c r="AH357"/>
  <c r="AH350"/>
  <c r="AH360"/>
  <c r="AH367"/>
  <c r="AH20"/>
  <c r="AH385"/>
  <c r="AH429"/>
  <c r="AH402"/>
  <c r="AH352"/>
  <c r="AH395"/>
  <c r="AH388"/>
  <c r="AH267"/>
  <c r="AH185"/>
  <c r="AH405"/>
  <c r="AH375"/>
  <c r="AH420"/>
  <c r="AH376"/>
  <c r="AH386"/>
  <c r="AH380"/>
  <c r="AH440"/>
  <c r="AH450"/>
  <c r="AH428"/>
  <c r="AH441"/>
  <c r="AH444"/>
  <c r="AH453"/>
  <c r="AH418"/>
  <c r="AH445"/>
  <c r="AH448"/>
  <c r="AH468"/>
  <c r="AH459"/>
  <c r="R249"/>
  <c r="R10"/>
  <c r="R13"/>
  <c r="R12"/>
  <c r="R107"/>
  <c r="R21"/>
  <c r="R130"/>
  <c r="R29"/>
  <c r="R37"/>
  <c r="R38"/>
  <c r="R198"/>
  <c r="R47"/>
  <c r="R73"/>
  <c r="R168"/>
  <c r="R54"/>
  <c r="R62"/>
  <c r="R26"/>
  <c r="R60"/>
  <c r="R95"/>
  <c r="R63"/>
  <c r="R109"/>
  <c r="R74"/>
  <c r="R72"/>
  <c r="R87"/>
  <c r="R303"/>
  <c r="R68"/>
  <c r="R78"/>
  <c r="R93"/>
  <c r="R44"/>
  <c r="R437"/>
  <c r="R120"/>
  <c r="R108"/>
  <c r="R110"/>
  <c r="R96"/>
  <c r="R122"/>
  <c r="R123"/>
  <c r="R136"/>
  <c r="R178"/>
  <c r="R128"/>
  <c r="R137"/>
  <c r="R125"/>
  <c r="R354"/>
  <c r="R154"/>
  <c r="R142"/>
  <c r="R143"/>
  <c r="R88"/>
  <c r="R147"/>
  <c r="R146"/>
  <c r="R148"/>
  <c r="R131"/>
  <c r="R164"/>
  <c r="R5"/>
  <c r="R171"/>
  <c r="R173"/>
  <c r="R189"/>
  <c r="R184"/>
  <c r="R186"/>
  <c r="R169"/>
  <c r="R193"/>
  <c r="R172"/>
  <c r="R127"/>
  <c r="R150"/>
  <c r="R200"/>
  <c r="R206"/>
  <c r="R224"/>
  <c r="R22"/>
  <c r="R223"/>
  <c r="R227"/>
  <c r="R188"/>
  <c r="R234"/>
  <c r="R237"/>
  <c r="R118"/>
  <c r="R248"/>
  <c r="R306"/>
  <c r="R260"/>
  <c r="R275"/>
  <c r="R415"/>
  <c r="R296"/>
  <c r="R270"/>
  <c r="R278"/>
  <c r="R305"/>
  <c r="R309"/>
  <c r="R268"/>
  <c r="R326"/>
  <c r="R319"/>
  <c r="R368"/>
  <c r="R314"/>
  <c r="R390"/>
  <c r="R289"/>
  <c r="R366"/>
  <c r="R321"/>
  <c r="R291"/>
  <c r="R341"/>
  <c r="R344"/>
  <c r="R328"/>
  <c r="R357"/>
  <c r="R350"/>
  <c r="R360"/>
  <c r="R367"/>
  <c r="R20"/>
  <c r="R385"/>
  <c r="R429"/>
  <c r="R402"/>
  <c r="R352"/>
  <c r="R395"/>
  <c r="R388"/>
  <c r="R267"/>
  <c r="R185"/>
  <c r="R405"/>
  <c r="R375"/>
  <c r="R420"/>
  <c r="R376"/>
  <c r="R386"/>
  <c r="R380"/>
  <c r="R440"/>
  <c r="R450"/>
  <c r="R428"/>
  <c r="R441"/>
  <c r="R444"/>
  <c r="R453"/>
  <c r="R418"/>
  <c r="R445"/>
  <c r="R448"/>
  <c r="R468"/>
  <c r="R459"/>
  <c r="R458"/>
  <c r="AD249"/>
  <c r="AD10"/>
  <c r="AD13"/>
  <c r="AD12"/>
  <c r="AD107"/>
  <c r="AD21"/>
  <c r="AD130"/>
  <c r="AD29"/>
  <c r="AD37"/>
  <c r="AD38"/>
  <c r="AD198"/>
  <c r="AD47"/>
  <c r="AD73"/>
  <c r="AD168"/>
  <c r="AD54"/>
  <c r="AD62"/>
  <c r="AD26"/>
  <c r="AD60"/>
  <c r="AD95"/>
  <c r="AD63"/>
  <c r="AD109"/>
  <c r="AD74"/>
  <c r="AD72"/>
  <c r="AD87"/>
  <c r="AD303"/>
  <c r="AD68"/>
  <c r="AD78"/>
  <c r="AD93"/>
  <c r="AD44"/>
  <c r="AD437"/>
  <c r="AD120"/>
  <c r="AD108"/>
  <c r="AD110"/>
  <c r="AD96"/>
  <c r="AD122"/>
  <c r="AD123"/>
  <c r="AD136"/>
  <c r="AD178"/>
  <c r="AD128"/>
  <c r="AD137"/>
  <c r="AD125"/>
  <c r="AD354"/>
  <c r="AD154"/>
  <c r="AD142"/>
  <c r="AD143"/>
  <c r="AD88"/>
  <c r="AD147"/>
  <c r="AD146"/>
  <c r="AD148"/>
  <c r="AD131"/>
  <c r="AD164"/>
  <c r="AD5"/>
  <c r="AD171"/>
  <c r="AD173"/>
  <c r="AD189"/>
  <c r="AD184"/>
  <c r="AD186"/>
  <c r="AD169"/>
  <c r="AD193"/>
  <c r="AD172"/>
  <c r="AD127"/>
  <c r="AD150"/>
  <c r="AD200"/>
  <c r="AD206"/>
  <c r="AD224"/>
  <c r="AD22"/>
  <c r="AD223"/>
  <c r="AD227"/>
  <c r="AD188"/>
  <c r="AD234"/>
  <c r="AD229"/>
  <c r="AD237"/>
  <c r="AD118"/>
  <c r="AD248"/>
  <c r="AD306"/>
  <c r="AD260"/>
  <c r="AD275"/>
  <c r="AD415"/>
  <c r="AD296"/>
  <c r="AD270"/>
  <c r="AD278"/>
  <c r="AD305"/>
  <c r="AD309"/>
  <c r="AD268"/>
  <c r="AD326"/>
  <c r="AD319"/>
  <c r="AD368"/>
  <c r="AD314"/>
  <c r="AD390"/>
  <c r="AD289"/>
  <c r="AD366"/>
  <c r="AD321"/>
  <c r="AD291"/>
  <c r="AD341"/>
  <c r="AD344"/>
  <c r="AD328"/>
  <c r="AD357"/>
  <c r="AD350"/>
  <c r="AD360"/>
  <c r="AD367"/>
  <c r="AD20"/>
  <c r="AD385"/>
  <c r="AD429"/>
  <c r="AD402"/>
  <c r="AD352"/>
  <c r="AD395"/>
  <c r="AD388"/>
  <c r="AD267"/>
  <c r="AD185"/>
  <c r="AD405"/>
  <c r="AD375"/>
  <c r="AD420"/>
  <c r="AD376"/>
  <c r="AD386"/>
  <c r="AD380"/>
  <c r="AD440"/>
  <c r="AD450"/>
  <c r="AD428"/>
  <c r="AD441"/>
  <c r="AD444"/>
  <c r="AD453"/>
  <c r="AD418"/>
  <c r="AD445"/>
  <c r="AD448"/>
  <c r="AD468"/>
  <c r="AD459"/>
  <c r="Z249"/>
  <c r="Z10"/>
  <c r="Z13"/>
  <c r="Z12"/>
  <c r="Z107"/>
  <c r="Z21"/>
  <c r="Z130"/>
  <c r="Z29"/>
  <c r="Z37"/>
  <c r="Z38"/>
  <c r="Z198"/>
  <c r="Z47"/>
  <c r="Z73"/>
  <c r="Z168"/>
  <c r="Z54"/>
  <c r="Z62"/>
  <c r="Z26"/>
  <c r="Z60"/>
  <c r="Z95"/>
  <c r="Z63"/>
  <c r="Z109"/>
  <c r="Z74"/>
  <c r="Z72"/>
  <c r="Z87"/>
  <c r="Z303"/>
  <c r="Z68"/>
  <c r="Z78"/>
  <c r="Z93"/>
  <c r="Z44"/>
  <c r="Z437"/>
  <c r="Z120"/>
  <c r="Z108"/>
  <c r="Z110"/>
  <c r="Z96"/>
  <c r="Z122"/>
  <c r="Z123"/>
  <c r="Z136"/>
  <c r="Z178"/>
  <c r="Z128"/>
  <c r="Z137"/>
  <c r="Z125"/>
  <c r="Z354"/>
  <c r="Z154"/>
  <c r="Z142"/>
  <c r="Z143"/>
  <c r="Z88"/>
  <c r="Z147"/>
  <c r="Z146"/>
  <c r="Z148"/>
  <c r="Z131"/>
  <c r="Z164"/>
  <c r="Z5"/>
  <c r="Z171"/>
  <c r="Z173"/>
  <c r="Z189"/>
  <c r="Z184"/>
  <c r="Z186"/>
  <c r="Z169"/>
  <c r="Z193"/>
  <c r="Z172"/>
  <c r="Z127"/>
  <c r="Z150"/>
  <c r="Z200"/>
  <c r="Z206"/>
  <c r="Z224"/>
  <c r="Z22"/>
  <c r="Z223"/>
  <c r="Z227"/>
  <c r="Z188"/>
  <c r="Z234"/>
  <c r="Z237"/>
  <c r="Z118"/>
  <c r="Z248"/>
  <c r="Z306"/>
  <c r="Z260"/>
  <c r="Z275"/>
  <c r="Z415"/>
  <c r="Z296"/>
  <c r="Z270"/>
  <c r="Z278"/>
  <c r="Z305"/>
  <c r="Z309"/>
  <c r="Z268"/>
  <c r="Z326"/>
  <c r="Z319"/>
  <c r="Z368"/>
  <c r="Z314"/>
  <c r="Z390"/>
  <c r="Z289"/>
  <c r="Z366"/>
  <c r="Z321"/>
  <c r="Z291"/>
  <c r="Z341"/>
  <c r="Z344"/>
  <c r="Z328"/>
  <c r="Z357"/>
  <c r="Z350"/>
  <c r="Z360"/>
  <c r="Z367"/>
  <c r="Z20"/>
  <c r="Z385"/>
  <c r="Z429"/>
  <c r="Z402"/>
  <c r="Z352"/>
  <c r="Z395"/>
  <c r="Z388"/>
  <c r="Z267"/>
  <c r="Z185"/>
  <c r="Z405"/>
  <c r="Z375"/>
  <c r="Z420"/>
  <c r="Z376"/>
  <c r="Z386"/>
  <c r="Z380"/>
  <c r="Z440"/>
  <c r="Z450"/>
  <c r="Z428"/>
  <c r="Z441"/>
  <c r="Z444"/>
  <c r="Z453"/>
  <c r="Z418"/>
  <c r="Z445"/>
  <c r="Z448"/>
  <c r="Z468"/>
  <c r="Z459"/>
  <c r="Z458"/>
  <c r="J249"/>
  <c r="J10"/>
  <c r="J13"/>
  <c r="J12"/>
  <c r="J107"/>
  <c r="J21"/>
  <c r="J130"/>
  <c r="J29"/>
  <c r="J37"/>
  <c r="J38"/>
  <c r="J198"/>
  <c r="J47"/>
  <c r="J73"/>
  <c r="J168"/>
  <c r="J54"/>
  <c r="J62"/>
  <c r="J26"/>
  <c r="J60"/>
  <c r="J95"/>
  <c r="J63"/>
  <c r="J109"/>
  <c r="J74"/>
  <c r="J72"/>
  <c r="J87"/>
  <c r="J303"/>
  <c r="J68"/>
  <c r="J78"/>
  <c r="J93"/>
  <c r="J44"/>
  <c r="J437"/>
  <c r="J120"/>
  <c r="J108"/>
  <c r="J110"/>
  <c r="J96"/>
  <c r="J122"/>
  <c r="J123"/>
  <c r="J136"/>
  <c r="J178"/>
  <c r="J128"/>
  <c r="J137"/>
  <c r="J125"/>
  <c r="J354"/>
  <c r="J154"/>
  <c r="J142"/>
  <c r="J143"/>
  <c r="J88"/>
  <c r="J147"/>
  <c r="J146"/>
  <c r="J148"/>
  <c r="J131"/>
  <c r="J164"/>
  <c r="J5"/>
  <c r="J171"/>
  <c r="J173"/>
  <c r="J189"/>
  <c r="J184"/>
  <c r="J186"/>
  <c r="J169"/>
  <c r="J193"/>
  <c r="J172"/>
  <c r="J127"/>
  <c r="J150"/>
  <c r="J200"/>
  <c r="J206"/>
  <c r="J224"/>
  <c r="J22"/>
  <c r="J223"/>
  <c r="J227"/>
  <c r="J188"/>
  <c r="J234"/>
  <c r="J237"/>
  <c r="J118"/>
  <c r="J248"/>
  <c r="J306"/>
  <c r="J260"/>
  <c r="J275"/>
  <c r="J415"/>
  <c r="J296"/>
  <c r="J270"/>
  <c r="J278"/>
  <c r="J305"/>
  <c r="J309"/>
  <c r="J268"/>
  <c r="J326"/>
  <c r="J319"/>
  <c r="J368"/>
  <c r="J314"/>
  <c r="J390"/>
  <c r="J289"/>
  <c r="J366"/>
  <c r="J321"/>
  <c r="J291"/>
  <c r="J341"/>
  <c r="J344"/>
  <c r="J328"/>
  <c r="J357"/>
  <c r="J350"/>
  <c r="J360"/>
  <c r="J367"/>
  <c r="J20"/>
  <c r="J385"/>
  <c r="J429"/>
  <c r="J402"/>
  <c r="J352"/>
  <c r="J395"/>
  <c r="J388"/>
  <c r="J267"/>
  <c r="J185"/>
  <c r="J405"/>
  <c r="J375"/>
  <c r="J420"/>
  <c r="J376"/>
  <c r="J386"/>
  <c r="J380"/>
  <c r="J440"/>
  <c r="J450"/>
  <c r="J428"/>
  <c r="J441"/>
  <c r="J444"/>
  <c r="J453"/>
  <c r="J418"/>
  <c r="J445"/>
  <c r="J448"/>
  <c r="J468"/>
  <c r="J459"/>
  <c r="F12"/>
  <c r="F107"/>
  <c r="F21"/>
  <c r="F130"/>
  <c r="F29"/>
  <c r="F37"/>
  <c r="F38"/>
  <c r="F198"/>
  <c r="F47"/>
  <c r="F73"/>
  <c r="F168"/>
  <c r="F54"/>
  <c r="F62"/>
  <c r="F26"/>
  <c r="F60"/>
  <c r="F95"/>
  <c r="F63"/>
  <c r="F109"/>
  <c r="F74"/>
  <c r="F72"/>
  <c r="F87"/>
  <c r="F303"/>
  <c r="F68"/>
  <c r="F78"/>
  <c r="F93"/>
  <c r="F44"/>
  <c r="F437"/>
  <c r="F120"/>
  <c r="F108"/>
  <c r="F110"/>
  <c r="F96"/>
  <c r="F122"/>
  <c r="F123"/>
  <c r="F136"/>
  <c r="F178"/>
  <c r="F128"/>
  <c r="F137"/>
  <c r="F125"/>
  <c r="F354"/>
  <c r="F154"/>
  <c r="F142"/>
  <c r="F143"/>
  <c r="F88"/>
  <c r="F147"/>
  <c r="F146"/>
  <c r="F148"/>
  <c r="F131"/>
  <c r="F164"/>
  <c r="F5"/>
  <c r="F171"/>
  <c r="F173"/>
  <c r="F189"/>
  <c r="F184"/>
  <c r="F186"/>
  <c r="F169"/>
  <c r="F193"/>
  <c r="F172"/>
  <c r="F127"/>
  <c r="F150"/>
  <c r="F200"/>
  <c r="F206"/>
  <c r="F224"/>
  <c r="F22"/>
  <c r="F223"/>
  <c r="F227"/>
  <c r="F188"/>
  <c r="F234"/>
  <c r="F237"/>
  <c r="F118"/>
  <c r="F248"/>
  <c r="F306"/>
  <c r="F260"/>
  <c r="F275"/>
  <c r="F415"/>
  <c r="F296"/>
  <c r="F270"/>
  <c r="F278"/>
  <c r="F305"/>
  <c r="F309"/>
  <c r="F268"/>
  <c r="F326"/>
  <c r="F319"/>
  <c r="F368"/>
  <c r="F314"/>
  <c r="F390"/>
  <c r="F289"/>
  <c r="F366"/>
  <c r="F321"/>
  <c r="F291"/>
  <c r="F341"/>
  <c r="F344"/>
  <c r="F328"/>
  <c r="F357"/>
  <c r="F350"/>
  <c r="F360"/>
  <c r="F367"/>
  <c r="F20"/>
  <c r="F385"/>
  <c r="F429"/>
  <c r="F402"/>
  <c r="F352"/>
  <c r="F395"/>
  <c r="F388"/>
  <c r="F267"/>
  <c r="F185"/>
  <c r="F405"/>
  <c r="F375"/>
  <c r="F420"/>
  <c r="F376"/>
  <c r="F386"/>
  <c r="F380"/>
  <c r="F440"/>
  <c r="F450"/>
  <c r="F428"/>
  <c r="F441"/>
  <c r="F444"/>
  <c r="F453"/>
  <c r="F418"/>
  <c r="F445"/>
  <c r="F448"/>
  <c r="F468"/>
  <c r="F459"/>
  <c r="F458"/>
  <c r="F249"/>
  <c r="F13"/>
  <c r="AP458"/>
  <c r="BG249"/>
  <c r="BS249" s="1"/>
  <c r="BH249"/>
  <c r="BI249"/>
  <c r="BU249" s="1"/>
  <c r="BG10"/>
  <c r="BS10" s="1"/>
  <c r="BH10"/>
  <c r="BT10" s="1"/>
  <c r="BI10"/>
  <c r="BU10" s="1"/>
  <c r="BG13"/>
  <c r="BS13" s="1"/>
  <c r="BH13"/>
  <c r="BT13" s="1"/>
  <c r="BI13"/>
  <c r="BG107"/>
  <c r="BS107" s="1"/>
  <c r="BH107"/>
  <c r="BT107" s="1"/>
  <c r="BI107"/>
  <c r="BU107" s="1"/>
  <c r="BG12"/>
  <c r="BS12" s="1"/>
  <c r="BH12"/>
  <c r="BT12" s="1"/>
  <c r="BI12"/>
  <c r="BU12" s="1"/>
  <c r="J458"/>
  <c r="AD458"/>
  <c r="AH458"/>
  <c r="BN218"/>
  <c r="BR333"/>
  <c r="BN147"/>
  <c r="BN380"/>
  <c r="BN445"/>
  <c r="BN368"/>
  <c r="BN418"/>
  <c r="BN415"/>
  <c r="BN434"/>
  <c r="BN468"/>
  <c r="BN20"/>
  <c r="BN193"/>
  <c r="BR427"/>
  <c r="BN206"/>
  <c r="BN47"/>
  <c r="BN185"/>
  <c r="BN192"/>
  <c r="BN347"/>
  <c r="BN264"/>
  <c r="BN386"/>
  <c r="BN402"/>
  <c r="BR269"/>
  <c r="BN326"/>
  <c r="BN309"/>
  <c r="BN128"/>
  <c r="BN332"/>
  <c r="BN164"/>
  <c r="BN462"/>
  <c r="BN352"/>
  <c r="BN245"/>
  <c r="BN37"/>
  <c r="BN427"/>
  <c r="BN227"/>
  <c r="BN142"/>
  <c r="BN260"/>
  <c r="BN252"/>
  <c r="BN288"/>
  <c r="BN208"/>
  <c r="BN27"/>
  <c r="BN458"/>
  <c r="BN96"/>
  <c r="BR416"/>
  <c r="BR433"/>
  <c r="BR455"/>
  <c r="BR448"/>
  <c r="BR335"/>
  <c r="BR395"/>
  <c r="BR357"/>
  <c r="BR314"/>
  <c r="BR275"/>
  <c r="BR185"/>
  <c r="BR125"/>
  <c r="BR72"/>
  <c r="BR62"/>
  <c r="BR20"/>
  <c r="BR84"/>
  <c r="BR340"/>
  <c r="BR363"/>
  <c r="BR264"/>
  <c r="BR265"/>
  <c r="BR447"/>
  <c r="BR13"/>
  <c r="BR350"/>
  <c r="BR299"/>
  <c r="BR9"/>
  <c r="BR151"/>
  <c r="BR315"/>
  <c r="BR390"/>
  <c r="BR383"/>
  <c r="BR411"/>
  <c r="BR270"/>
  <c r="BR240"/>
  <c r="BR376"/>
  <c r="BR380"/>
  <c r="BR291"/>
  <c r="BR368"/>
  <c r="BR352"/>
  <c r="BR328"/>
  <c r="BR326"/>
  <c r="BR309"/>
  <c r="BR306"/>
  <c r="BR288"/>
  <c r="BR278"/>
  <c r="BR268"/>
  <c r="BR248"/>
  <c r="BR234"/>
  <c r="BR237"/>
  <c r="BR200"/>
  <c r="BR188"/>
  <c r="BR173"/>
  <c r="BR146"/>
  <c r="BR354"/>
  <c r="BR118"/>
  <c r="BR127"/>
  <c r="BR123"/>
  <c r="BR110"/>
  <c r="BR108"/>
  <c r="BR93"/>
  <c r="BR68"/>
  <c r="BR63"/>
  <c r="BR54"/>
  <c r="BR44"/>
  <c r="BR29"/>
  <c r="BR26"/>
  <c r="BR22"/>
  <c r="BR12"/>
  <c r="BR183"/>
  <c r="BR384"/>
  <c r="BR140"/>
  <c r="BR281"/>
  <c r="BR252"/>
  <c r="BR15"/>
  <c r="BR353"/>
  <c r="BR167"/>
  <c r="BR254"/>
  <c r="BR262"/>
  <c r="BR282"/>
  <c r="BR135"/>
  <c r="BR57"/>
  <c r="BR205"/>
  <c r="BR61"/>
  <c r="BR126"/>
  <c r="BR208"/>
  <c r="BR112"/>
  <c r="BR97"/>
  <c r="BR218"/>
  <c r="BR52"/>
  <c r="BR230"/>
  <c r="BR34"/>
  <c r="BR106"/>
  <c r="BR301"/>
  <c r="BR197"/>
  <c r="BR325"/>
  <c r="BR370"/>
  <c r="BR330"/>
  <c r="BR339"/>
  <c r="BR241"/>
  <c r="BR152"/>
  <c r="BR193"/>
  <c r="BR224"/>
  <c r="BR46"/>
  <c r="BR351"/>
  <c r="BR256"/>
  <c r="BU357"/>
  <c r="BR122"/>
  <c r="BR82"/>
  <c r="BR429"/>
  <c r="BR260"/>
  <c r="BR148"/>
  <c r="BR184"/>
  <c r="BR128"/>
  <c r="BR206"/>
  <c r="BR295"/>
  <c r="BR443"/>
  <c r="BR137"/>
  <c r="BR321"/>
  <c r="BR341"/>
  <c r="BR65"/>
  <c r="BR317"/>
  <c r="BR32"/>
  <c r="BR462"/>
  <c r="BR444"/>
  <c r="BR169"/>
  <c r="BR78"/>
  <c r="BR37"/>
  <c r="BR284"/>
  <c r="BR98"/>
  <c r="BR42"/>
  <c r="BR360"/>
  <c r="BR95"/>
  <c r="BR375"/>
  <c r="BR388"/>
  <c r="BR367"/>
  <c r="BR227"/>
  <c r="BR14"/>
  <c r="BR130"/>
  <c r="BR51"/>
  <c r="BR257"/>
  <c r="BR347"/>
  <c r="BR245"/>
  <c r="BR366"/>
  <c r="BR171"/>
  <c r="BR147"/>
  <c r="BR87"/>
  <c r="BR47"/>
  <c r="BR145"/>
  <c r="BR116"/>
  <c r="BR289"/>
  <c r="BR296"/>
  <c r="BR198"/>
  <c r="BR164"/>
  <c r="BR142"/>
  <c r="BR267"/>
  <c r="BR405"/>
  <c r="BR249"/>
  <c r="BR119"/>
  <c r="BR189"/>
  <c r="BR402"/>
  <c r="BR223"/>
  <c r="BR150"/>
  <c r="BR386"/>
  <c r="BR303"/>
  <c r="BR71"/>
  <c r="BR96"/>
  <c r="BR192"/>
  <c r="BR468"/>
  <c r="BR441"/>
  <c r="BR466"/>
  <c r="BR437"/>
  <c r="BN56"/>
  <c r="BN229"/>
  <c r="BN173"/>
  <c r="BN240"/>
  <c r="BN390"/>
  <c r="BN289"/>
  <c r="BN178"/>
  <c r="BN189"/>
  <c r="BN130"/>
  <c r="BN123"/>
  <c r="BN63"/>
  <c r="BN44"/>
  <c r="BN437"/>
  <c r="BN89"/>
  <c r="BN175"/>
  <c r="BN269"/>
  <c r="BN346"/>
  <c r="BN250"/>
  <c r="BN57"/>
  <c r="BN65"/>
  <c r="BN327"/>
  <c r="BN447"/>
  <c r="BN351"/>
  <c r="BN295"/>
  <c r="BN42"/>
  <c r="BN205"/>
  <c r="BN441"/>
  <c r="BN314"/>
  <c r="BN68"/>
  <c r="BN51"/>
  <c r="BN14"/>
  <c r="BN61"/>
  <c r="BN127"/>
  <c r="BN230"/>
  <c r="BN87"/>
  <c r="BN388"/>
  <c r="BN344"/>
  <c r="BN416"/>
  <c r="BN118"/>
  <c r="BN108"/>
  <c r="BN95"/>
  <c r="BN180"/>
  <c r="BN102"/>
  <c r="BN133"/>
  <c r="BN311"/>
  <c r="BN312"/>
  <c r="BN409"/>
  <c r="BN325"/>
  <c r="BN145"/>
  <c r="BN151"/>
  <c r="BN265"/>
  <c r="BN262"/>
  <c r="BN126"/>
  <c r="BN112"/>
  <c r="BN119"/>
  <c r="BN183"/>
  <c r="BN107"/>
  <c r="BN74"/>
  <c r="BN105"/>
  <c r="BN443"/>
  <c r="BN84"/>
  <c r="BN340"/>
  <c r="BN257"/>
  <c r="BN239"/>
  <c r="BN299"/>
  <c r="BN179"/>
  <c r="BN335"/>
  <c r="BN9"/>
  <c r="BN15"/>
  <c r="BN430"/>
  <c r="BN143"/>
  <c r="BN137"/>
  <c r="BN136"/>
  <c r="BN93"/>
  <c r="BN29"/>
  <c r="BN21"/>
  <c r="BN13"/>
  <c r="BN241"/>
  <c r="BN281"/>
  <c r="BN98"/>
  <c r="BN152"/>
  <c r="BN237"/>
  <c r="BN224"/>
  <c r="BN216"/>
  <c r="BN184"/>
  <c r="BN171"/>
  <c r="BN154"/>
  <c r="BN370"/>
  <c r="BN330"/>
  <c r="BN248"/>
  <c r="BN306"/>
  <c r="BN186"/>
  <c r="BN268"/>
  <c r="BN354"/>
  <c r="BN146"/>
  <c r="BN275"/>
  <c r="BN395"/>
  <c r="BN305"/>
  <c r="BN71"/>
  <c r="BN425"/>
  <c r="BN363"/>
  <c r="BN455"/>
  <c r="BN301"/>
  <c r="BN317"/>
  <c r="BN32"/>
  <c r="BN197"/>
  <c r="BN135"/>
  <c r="BN303"/>
  <c r="BN428"/>
  <c r="BN169"/>
  <c r="BN405"/>
  <c r="BN188"/>
  <c r="BN321"/>
  <c r="BN315"/>
  <c r="BN172"/>
  <c r="BN328"/>
  <c r="BN319"/>
  <c r="BN247"/>
  <c r="BN278"/>
  <c r="BN249"/>
  <c r="BN223"/>
  <c r="BN200"/>
  <c r="BN148"/>
  <c r="BN150"/>
  <c r="BN140"/>
  <c r="BN198"/>
  <c r="BN125"/>
  <c r="BN122"/>
  <c r="BN88"/>
  <c r="BN78"/>
  <c r="BN72"/>
  <c r="BN60"/>
  <c r="BN62"/>
  <c r="BN38"/>
  <c r="BN109"/>
  <c r="BN26"/>
  <c r="BN22"/>
  <c r="BN342"/>
  <c r="BR458"/>
  <c r="BR459"/>
  <c r="BR453"/>
  <c r="BR440"/>
  <c r="BR430"/>
  <c r="BR415"/>
  <c r="BN333"/>
  <c r="BR385"/>
  <c r="BR344"/>
  <c r="BR186"/>
  <c r="BR172"/>
  <c r="BR136"/>
  <c r="BR311"/>
  <c r="BR346"/>
  <c r="BR332"/>
  <c r="BN46"/>
  <c r="BR420"/>
  <c r="BL469"/>
  <c r="BR131"/>
  <c r="BR120"/>
  <c r="BR179"/>
  <c r="BR89"/>
  <c r="BR105"/>
  <c r="BR175"/>
  <c r="BR133"/>
  <c r="BR409"/>
  <c r="BR250"/>
  <c r="BR343"/>
  <c r="BR457"/>
  <c r="BR439"/>
  <c r="BR434"/>
  <c r="BR425"/>
  <c r="BR450"/>
  <c r="BR418"/>
  <c r="BR428"/>
  <c r="BR445"/>
  <c r="BR10"/>
  <c r="BM469"/>
  <c r="BN10"/>
  <c r="BR38"/>
  <c r="BR5"/>
  <c r="R469" l="1"/>
  <c r="BV25"/>
  <c r="BV393"/>
  <c r="BV18"/>
  <c r="BV217"/>
  <c r="BV397"/>
  <c r="BJ342"/>
  <c r="BW439"/>
  <c r="BJ239"/>
  <c r="BW284"/>
  <c r="BW183"/>
  <c r="BW455"/>
  <c r="BW116"/>
  <c r="BW466"/>
  <c r="BW34"/>
  <c r="BW434"/>
  <c r="BJ205"/>
  <c r="BW433"/>
  <c r="BU455"/>
  <c r="BV455" s="1"/>
  <c r="BJ172"/>
  <c r="BJ183"/>
  <c r="BW108"/>
  <c r="BV422"/>
  <c r="BV313"/>
  <c r="BV279"/>
  <c r="BV99"/>
  <c r="BV191"/>
  <c r="BW409"/>
  <c r="BW462"/>
  <c r="BJ284"/>
  <c r="BW133"/>
  <c r="BU183"/>
  <c r="BV183" s="1"/>
  <c r="BV111"/>
  <c r="BV204"/>
  <c r="BV6"/>
  <c r="BV404"/>
  <c r="BW346"/>
  <c r="BW216"/>
  <c r="BJ339"/>
  <c r="BJ9"/>
  <c r="BV263"/>
  <c r="BV33"/>
  <c r="BJ254"/>
  <c r="BT108"/>
  <c r="BJ180"/>
  <c r="BV417"/>
  <c r="BW123"/>
  <c r="BW340"/>
  <c r="BJ89"/>
  <c r="BJ390"/>
  <c r="BV31"/>
  <c r="BV233"/>
  <c r="BW89"/>
  <c r="BW413"/>
  <c r="BJ168"/>
  <c r="BV449"/>
  <c r="BV134"/>
  <c r="BV300"/>
  <c r="BV371"/>
  <c r="BV412"/>
  <c r="BW71"/>
  <c r="BJ102"/>
  <c r="BW312"/>
  <c r="BW269"/>
  <c r="BJ409"/>
  <c r="BJ332"/>
  <c r="BW315"/>
  <c r="BW325"/>
  <c r="BW42"/>
  <c r="BW430"/>
  <c r="BJ106"/>
  <c r="BW192"/>
  <c r="BW353"/>
  <c r="BJ135"/>
  <c r="BW57"/>
  <c r="BW208"/>
  <c r="BJ430"/>
  <c r="BW345"/>
  <c r="BT106"/>
  <c r="BV106" s="1"/>
  <c r="BW52"/>
  <c r="BW46"/>
  <c r="BW197"/>
  <c r="BW145"/>
  <c r="BT409"/>
  <c r="BV409" s="1"/>
  <c r="BU312"/>
  <c r="BV312" s="1"/>
  <c r="BU269"/>
  <c r="BV269" s="1"/>
  <c r="BW260"/>
  <c r="BS332"/>
  <c r="BV332" s="1"/>
  <c r="BV23"/>
  <c r="BV231"/>
  <c r="BV323"/>
  <c r="BV414"/>
  <c r="BV121"/>
  <c r="BV187"/>
  <c r="BV369"/>
  <c r="BV460"/>
  <c r="BJ37"/>
  <c r="BS430"/>
  <c r="BV430" s="1"/>
  <c r="BJ125"/>
  <c r="BJ333"/>
  <c r="BU102"/>
  <c r="BU390"/>
  <c r="BV390" s="1"/>
  <c r="BJ87"/>
  <c r="BJ388"/>
  <c r="BW354"/>
  <c r="BW332"/>
  <c r="BW184"/>
  <c r="BW351"/>
  <c r="BU168"/>
  <c r="BJ340"/>
  <c r="BV387"/>
  <c r="BV45"/>
  <c r="BV132"/>
  <c r="BV202"/>
  <c r="BW306"/>
  <c r="BW125"/>
  <c r="BW137"/>
  <c r="BW136"/>
  <c r="BV91"/>
  <c r="BV258"/>
  <c r="BV329"/>
  <c r="BV356"/>
  <c r="BJ445"/>
  <c r="BJ173"/>
  <c r="BW429"/>
  <c r="BW350"/>
  <c r="BW328"/>
  <c r="BV410"/>
  <c r="BW366"/>
  <c r="BV100"/>
  <c r="BV226"/>
  <c r="BV280"/>
  <c r="BV283"/>
  <c r="BV86"/>
  <c r="BV59"/>
  <c r="BV24"/>
  <c r="BV235"/>
  <c r="BV324"/>
  <c r="BV64"/>
  <c r="BV400"/>
  <c r="BV421"/>
  <c r="BV337"/>
  <c r="BV423"/>
  <c r="BV207"/>
  <c r="BV467"/>
  <c r="BV210"/>
  <c r="BV436"/>
  <c r="BW9"/>
  <c r="BJ345"/>
  <c r="BV365"/>
  <c r="BV308"/>
  <c r="BV302"/>
  <c r="BV273"/>
  <c r="BV272"/>
  <c r="BV124"/>
  <c r="BV19"/>
  <c r="BV461"/>
  <c r="BV316"/>
  <c r="BV69"/>
  <c r="BV394"/>
  <c r="BV77"/>
  <c r="BV75"/>
  <c r="BV53"/>
  <c r="BV424"/>
  <c r="BV251"/>
  <c r="BV221"/>
  <c r="BV306"/>
  <c r="BV426"/>
  <c r="BV211"/>
  <c r="BV50"/>
  <c r="BV407"/>
  <c r="BW458"/>
  <c r="BW185"/>
  <c r="BW267"/>
  <c r="BW385"/>
  <c r="BW309"/>
  <c r="BJ351"/>
  <c r="BW126"/>
  <c r="BW447"/>
  <c r="BV166"/>
  <c r="BV406"/>
  <c r="BV389"/>
  <c r="BW270"/>
  <c r="BW223"/>
  <c r="BW200"/>
  <c r="BJ127"/>
  <c r="BW172"/>
  <c r="BJ186"/>
  <c r="BJ5"/>
  <c r="BW148"/>
  <c r="BW146"/>
  <c r="BJ136"/>
  <c r="BW122"/>
  <c r="BW437"/>
  <c r="BW78"/>
  <c r="BW72"/>
  <c r="BJ198"/>
  <c r="BV298"/>
  <c r="BJ366"/>
  <c r="BW445"/>
  <c r="BW198"/>
  <c r="BS78"/>
  <c r="BV78" s="1"/>
  <c r="BT185"/>
  <c r="BV185" s="1"/>
  <c r="BJ148"/>
  <c r="BJ60"/>
  <c r="BJ184"/>
  <c r="BT458"/>
  <c r="BV458" s="1"/>
  <c r="BW440"/>
  <c r="BJ352"/>
  <c r="BT172"/>
  <c r="BV172" s="1"/>
  <c r="BT5"/>
  <c r="BS136"/>
  <c r="BV136" s="1"/>
  <c r="BT148"/>
  <c r="BV148" s="1"/>
  <c r="BW21"/>
  <c r="BJ110"/>
  <c r="BJ380"/>
  <c r="BU198"/>
  <c r="BV198" s="1"/>
  <c r="BW26"/>
  <c r="BW189"/>
  <c r="BJ118"/>
  <c r="BU122"/>
  <c r="BV122" s="1"/>
  <c r="BW171"/>
  <c r="BW62"/>
  <c r="BU186"/>
  <c r="BV186" s="1"/>
  <c r="BU127"/>
  <c r="BW110"/>
  <c r="BJ206"/>
  <c r="BS72"/>
  <c r="BS223"/>
  <c r="BW118"/>
  <c r="BV431"/>
  <c r="BV285"/>
  <c r="BV182"/>
  <c r="BV219"/>
  <c r="BV118"/>
  <c r="BJ459"/>
  <c r="BJ468"/>
  <c r="BW418"/>
  <c r="BW441"/>
  <c r="BW428"/>
  <c r="BW380"/>
  <c r="BW376"/>
  <c r="BW375"/>
  <c r="BW395"/>
  <c r="BW360"/>
  <c r="BJ341"/>
  <c r="BJ289"/>
  <c r="BW326"/>
  <c r="BJ278"/>
  <c r="BJ130"/>
  <c r="BW411"/>
  <c r="BV153"/>
  <c r="BV331"/>
  <c r="BV49"/>
  <c r="BV8"/>
  <c r="BV101"/>
  <c r="BV310"/>
  <c r="BV432"/>
  <c r="BV177"/>
  <c r="BV349"/>
  <c r="BV454"/>
  <c r="BJ216"/>
  <c r="BV222"/>
  <c r="BV157"/>
  <c r="BV141"/>
  <c r="BV373"/>
  <c r="BW119"/>
  <c r="BV203"/>
  <c r="BV165"/>
  <c r="BV362"/>
  <c r="BV374"/>
  <c r="BW443"/>
  <c r="BW425"/>
  <c r="BW347"/>
  <c r="BW257"/>
  <c r="BW105"/>
  <c r="BJ413"/>
  <c r="BJ312"/>
  <c r="BW335"/>
  <c r="BJ252"/>
  <c r="BW457"/>
  <c r="BJ140"/>
  <c r="BW416"/>
  <c r="BJ185"/>
  <c r="BW384"/>
  <c r="BV361"/>
  <c r="BV40"/>
  <c r="BV465"/>
  <c r="BV290"/>
  <c r="BV266"/>
  <c r="BV429"/>
  <c r="BO469"/>
  <c r="BW237"/>
  <c r="BW22"/>
  <c r="BW150"/>
  <c r="BW173"/>
  <c r="BW60"/>
  <c r="BW254"/>
  <c r="BW388"/>
  <c r="BJ357"/>
  <c r="BS360"/>
  <c r="BV360" s="1"/>
  <c r="BT375"/>
  <c r="BT468"/>
  <c r="BV468" s="1"/>
  <c r="BU441"/>
  <c r="BV441" s="1"/>
  <c r="BS395"/>
  <c r="BU380"/>
  <c r="BV380" s="1"/>
  <c r="BW357"/>
  <c r="BW15"/>
  <c r="BV367"/>
  <c r="BW10"/>
  <c r="BV193"/>
  <c r="BW468"/>
  <c r="BW13"/>
  <c r="BJ12"/>
  <c r="BV428"/>
  <c r="BW12"/>
  <c r="BJ450"/>
  <c r="BJ267"/>
  <c r="BW448"/>
  <c r="BW367"/>
  <c r="BW390"/>
  <c r="BW459"/>
  <c r="BW453"/>
  <c r="BJ376"/>
  <c r="BW420"/>
  <c r="BW450"/>
  <c r="BW319"/>
  <c r="BW321"/>
  <c r="BT326"/>
  <c r="BV326" s="1"/>
  <c r="BJ321"/>
  <c r="J469"/>
  <c r="BW38"/>
  <c r="BU38"/>
  <c r="BV38" s="1"/>
  <c r="BT37"/>
  <c r="BV37" s="1"/>
  <c r="BW37"/>
  <c r="BU205"/>
  <c r="BV205" s="1"/>
  <c r="BW205"/>
  <c r="BJ65"/>
  <c r="BU65"/>
  <c r="BV65" s="1"/>
  <c r="BW112"/>
  <c r="BS112"/>
  <c r="BV453"/>
  <c r="BW130"/>
  <c r="BW65"/>
  <c r="BU289"/>
  <c r="BV289" s="1"/>
  <c r="BW289"/>
  <c r="BS268"/>
  <c r="BV268" s="1"/>
  <c r="BW268"/>
  <c r="BJ268"/>
  <c r="BW234"/>
  <c r="BT234"/>
  <c r="BV234" s="1"/>
  <c r="BU223"/>
  <c r="BJ223"/>
  <c r="BW224"/>
  <c r="BS224"/>
  <c r="BW127"/>
  <c r="BS127"/>
  <c r="BW193"/>
  <c r="BJ193"/>
  <c r="BU189"/>
  <c r="BV189" s="1"/>
  <c r="BJ189"/>
  <c r="BS131"/>
  <c r="BV131" s="1"/>
  <c r="BW131"/>
  <c r="BS88"/>
  <c r="BW88"/>
  <c r="BT154"/>
  <c r="BV154" s="1"/>
  <c r="BW154"/>
  <c r="BS354"/>
  <c r="BV354" s="1"/>
  <c r="BJ354"/>
  <c r="BJ178"/>
  <c r="BW178"/>
  <c r="BW96"/>
  <c r="BS96"/>
  <c r="BU108"/>
  <c r="BJ108"/>
  <c r="BJ93"/>
  <c r="BW93"/>
  <c r="BU68"/>
  <c r="BV68" s="1"/>
  <c r="BW68"/>
  <c r="BT303"/>
  <c r="BW303"/>
  <c r="BU74"/>
  <c r="BW74"/>
  <c r="BW109"/>
  <c r="BJ109"/>
  <c r="BU54"/>
  <c r="BV54" s="1"/>
  <c r="BW54"/>
  <c r="BW168"/>
  <c r="BT168"/>
  <c r="BW73"/>
  <c r="BJ73"/>
  <c r="BS73"/>
  <c r="BV73" s="1"/>
  <c r="BU353"/>
  <c r="BV353" s="1"/>
  <c r="BJ353"/>
  <c r="BS167"/>
  <c r="BV167" s="1"/>
  <c r="BJ167"/>
  <c r="BW135"/>
  <c r="BU135"/>
  <c r="BV135" s="1"/>
  <c r="BW383"/>
  <c r="BJ383"/>
  <c r="BT383"/>
  <c r="BV383" s="1"/>
  <c r="BW288"/>
  <c r="BT288"/>
  <c r="BS130"/>
  <c r="BV130" s="1"/>
  <c r="BW51"/>
  <c r="BW213"/>
  <c r="BV93"/>
  <c r="BU350"/>
  <c r="BV350" s="1"/>
  <c r="BJ350"/>
  <c r="BU344"/>
  <c r="BW344"/>
  <c r="BJ42"/>
  <c r="BS42"/>
  <c r="BV42" s="1"/>
  <c r="BT241"/>
  <c r="BV241" s="1"/>
  <c r="BW241"/>
  <c r="BJ230"/>
  <c r="BT230"/>
  <c r="BV230" s="1"/>
  <c r="BW230"/>
  <c r="BS301"/>
  <c r="BV301" s="1"/>
  <c r="BW301"/>
  <c r="BJ301"/>
  <c r="BW32"/>
  <c r="BU32"/>
  <c r="BU411"/>
  <c r="BS416"/>
  <c r="BV416" s="1"/>
  <c r="BW247"/>
  <c r="BS126"/>
  <c r="BJ247"/>
  <c r="BT249"/>
  <c r="BV249" s="1"/>
  <c r="BW249"/>
  <c r="BJ448"/>
  <c r="BU448"/>
  <c r="BV448" s="1"/>
  <c r="BS402"/>
  <c r="BJ402"/>
  <c r="BJ385"/>
  <c r="BT385"/>
  <c r="BV385" s="1"/>
  <c r="BT180"/>
  <c r="BV180" s="1"/>
  <c r="BW180"/>
  <c r="BJ71"/>
  <c r="BS71"/>
  <c r="BV71" s="1"/>
  <c r="BW84"/>
  <c r="BJ84"/>
  <c r="BS84"/>
  <c r="BV84" s="1"/>
  <c r="BJ363"/>
  <c r="BW363"/>
  <c r="BW102"/>
  <c r="BT102"/>
  <c r="BU311"/>
  <c r="BW311"/>
  <c r="BJ123"/>
  <c r="BJ122"/>
  <c r="BJ54"/>
  <c r="BJ51"/>
  <c r="BW370"/>
  <c r="BW330"/>
  <c r="BJ97"/>
  <c r="BW98"/>
  <c r="BW265"/>
  <c r="BW295"/>
  <c r="BW167"/>
  <c r="BJ262"/>
  <c r="BW282"/>
  <c r="BJ57"/>
  <c r="BJ61"/>
  <c r="BJ126"/>
  <c r="BJ208"/>
  <c r="BJ112"/>
  <c r="BJ327"/>
  <c r="BV295"/>
  <c r="BJ429"/>
  <c r="BJ78"/>
  <c r="BJ68"/>
  <c r="BW63"/>
  <c r="BJ26"/>
  <c r="BW240"/>
  <c r="BJ152"/>
  <c r="BV97"/>
  <c r="BW107"/>
  <c r="BJ418"/>
  <c r="BJ428"/>
  <c r="BW352"/>
  <c r="BJ367"/>
  <c r="BJ234"/>
  <c r="BJ22"/>
  <c r="BW206"/>
  <c r="BW186"/>
  <c r="BW175"/>
  <c r="BW239"/>
  <c r="BJ197"/>
  <c r="BW444"/>
  <c r="BT444"/>
  <c r="BV444" s="1"/>
  <c r="BU405"/>
  <c r="BW405"/>
  <c r="BU395"/>
  <c r="BJ395"/>
  <c r="BW278"/>
  <c r="BS278"/>
  <c r="BV278" s="1"/>
  <c r="BJ347"/>
  <c r="BU347"/>
  <c r="BV347" s="1"/>
  <c r="BS257"/>
  <c r="BV257" s="1"/>
  <c r="BJ257"/>
  <c r="AX469"/>
  <c r="BT319"/>
  <c r="BV319" s="1"/>
  <c r="BJ319"/>
  <c r="BU47"/>
  <c r="BW47"/>
  <c r="BS29"/>
  <c r="BV29" s="1"/>
  <c r="BW29"/>
  <c r="BJ21"/>
  <c r="BU21"/>
  <c r="BV21" s="1"/>
  <c r="BT411"/>
  <c r="BJ411"/>
  <c r="BU229"/>
  <c r="BV229" s="1"/>
  <c r="BJ229"/>
  <c r="BW229"/>
  <c r="BJ343"/>
  <c r="BW343"/>
  <c r="BS339"/>
  <c r="BV339" s="1"/>
  <c r="BW339"/>
  <c r="BJ281"/>
  <c r="BW281"/>
  <c r="BW342"/>
  <c r="BS342"/>
  <c r="BV342" s="1"/>
  <c r="BW317"/>
  <c r="BS317"/>
  <c r="BJ434"/>
  <c r="BS434"/>
  <c r="BV434" s="1"/>
  <c r="AH469"/>
  <c r="F469"/>
  <c r="Z469"/>
  <c r="AT469"/>
  <c r="BV125"/>
  <c r="BS146"/>
  <c r="BV146" s="1"/>
  <c r="BJ146"/>
  <c r="BU88"/>
  <c r="BJ88"/>
  <c r="BJ143"/>
  <c r="BW143"/>
  <c r="BT143"/>
  <c r="BV143" s="1"/>
  <c r="BS142"/>
  <c r="BV142" s="1"/>
  <c r="BW142"/>
  <c r="BJ44"/>
  <c r="BW44"/>
  <c r="BJ74"/>
  <c r="BS74"/>
  <c r="BS335"/>
  <c r="BV335" s="1"/>
  <c r="BJ335"/>
  <c r="BJ82"/>
  <c r="BT82"/>
  <c r="BV82" s="1"/>
  <c r="BW82"/>
  <c r="BT402"/>
  <c r="BW402"/>
  <c r="BJ291"/>
  <c r="BW291"/>
  <c r="BJ260"/>
  <c r="BS260"/>
  <c r="BV260" s="1"/>
  <c r="BT224"/>
  <c r="BJ224"/>
  <c r="BU164"/>
  <c r="BV164" s="1"/>
  <c r="BW164"/>
  <c r="BJ164"/>
  <c r="BU120"/>
  <c r="BV120" s="1"/>
  <c r="BW120"/>
  <c r="BJ107"/>
  <c r="BJ249"/>
  <c r="BJ453"/>
  <c r="BW314"/>
  <c r="BW368"/>
  <c r="BW305"/>
  <c r="BJ415"/>
  <c r="BJ306"/>
  <c r="BW248"/>
  <c r="BW128"/>
  <c r="BW87"/>
  <c r="BW250"/>
  <c r="BJ384"/>
  <c r="BJ151"/>
  <c r="BW214"/>
  <c r="BJ131"/>
  <c r="BJ142"/>
  <c r="BJ269"/>
  <c r="BJ346"/>
  <c r="BJ330"/>
  <c r="BW97"/>
  <c r="BJ241"/>
  <c r="BJ98"/>
  <c r="BW106"/>
  <c r="BJ192"/>
  <c r="BJ265"/>
  <c r="BV89"/>
  <c r="BJ458"/>
  <c r="BJ444"/>
  <c r="BJ171"/>
  <c r="BJ120"/>
  <c r="BJ455"/>
  <c r="BJ439"/>
  <c r="BJ325"/>
  <c r="BJ433"/>
  <c r="BW252"/>
  <c r="BJ462"/>
  <c r="BJ457"/>
  <c r="BJ34"/>
  <c r="BT296"/>
  <c r="BV296" s="1"/>
  <c r="BW296"/>
  <c r="BJ296"/>
  <c r="BT256"/>
  <c r="BV256" s="1"/>
  <c r="BJ256"/>
  <c r="BS447"/>
  <c r="BV447" s="1"/>
  <c r="BJ447"/>
  <c r="BP469"/>
  <c r="BV216"/>
  <c r="BJ275"/>
  <c r="BS239"/>
  <c r="BV239" s="1"/>
  <c r="BJ250"/>
  <c r="BW275"/>
  <c r="BW151"/>
  <c r="BW262"/>
  <c r="BV265"/>
  <c r="BS208"/>
  <c r="BV208" s="1"/>
  <c r="BV245"/>
  <c r="BW415"/>
  <c r="BT112"/>
  <c r="BW327"/>
  <c r="BV107"/>
  <c r="BV462"/>
  <c r="BJ299"/>
  <c r="BJ213"/>
  <c r="BS405"/>
  <c r="BJ405"/>
  <c r="BT344"/>
  <c r="BJ344"/>
  <c r="BJ147"/>
  <c r="BT147"/>
  <c r="BV147" s="1"/>
  <c r="BW147"/>
  <c r="BJ137"/>
  <c r="BU137"/>
  <c r="BV137" s="1"/>
  <c r="BU116"/>
  <c r="BV116" s="1"/>
  <c r="BJ116"/>
  <c r="BU466"/>
  <c r="BV466" s="1"/>
  <c r="BJ466"/>
  <c r="BJ15"/>
  <c r="BU270"/>
  <c r="BV270" s="1"/>
  <c r="BJ270"/>
  <c r="BJ128"/>
  <c r="BS128"/>
  <c r="BV128" s="1"/>
  <c r="BU303"/>
  <c r="BJ303"/>
  <c r="BJ56"/>
  <c r="BW56"/>
  <c r="BT214"/>
  <c r="BV214" s="1"/>
  <c r="BJ214"/>
  <c r="BS152"/>
  <c r="BV152" s="1"/>
  <c r="BH469"/>
  <c r="BJ212"/>
  <c r="BT305"/>
  <c r="BV305" s="1"/>
  <c r="BW61"/>
  <c r="BS327"/>
  <c r="BV327" s="1"/>
  <c r="BS57"/>
  <c r="BV57" s="1"/>
  <c r="BV254"/>
  <c r="BT119"/>
  <c r="BV119" s="1"/>
  <c r="BT126"/>
  <c r="BW152"/>
  <c r="BJ119"/>
  <c r="AL469"/>
  <c r="AP469"/>
  <c r="BJ386"/>
  <c r="BW386"/>
  <c r="BJ420"/>
  <c r="BT420"/>
  <c r="BV420" s="1"/>
  <c r="BS375"/>
  <c r="BJ375"/>
  <c r="BT328"/>
  <c r="BV328" s="1"/>
  <c r="BJ328"/>
  <c r="BJ96"/>
  <c r="BT96"/>
  <c r="BW427"/>
  <c r="BJ427"/>
  <c r="BT427"/>
  <c r="BV427" s="1"/>
  <c r="BJ105"/>
  <c r="BS105"/>
  <c r="BV105" s="1"/>
  <c r="BT175"/>
  <c r="BV175" s="1"/>
  <c r="BJ175"/>
  <c r="BS133"/>
  <c r="BV133" s="1"/>
  <c r="BJ133"/>
  <c r="BJ311"/>
  <c r="BS311"/>
  <c r="BU46"/>
  <c r="BV46" s="1"/>
  <c r="BJ46"/>
  <c r="BJ218"/>
  <c r="BW218"/>
  <c r="BU218"/>
  <c r="BV218" s="1"/>
  <c r="BW140"/>
  <c r="BU140"/>
  <c r="BV140" s="1"/>
  <c r="BJ52"/>
  <c r="BU52"/>
  <c r="BV52" s="1"/>
  <c r="BS34"/>
  <c r="BV34" s="1"/>
  <c r="BU317"/>
  <c r="BJ317"/>
  <c r="BT32"/>
  <c r="BJ32"/>
  <c r="BW264"/>
  <c r="BU264"/>
  <c r="BV264" s="1"/>
  <c r="BJ264"/>
  <c r="BJ27"/>
  <c r="BW27"/>
  <c r="BT314"/>
  <c r="BV314" s="1"/>
  <c r="BJ314"/>
  <c r="BU237"/>
  <c r="BV237" s="1"/>
  <c r="BJ237"/>
  <c r="BV366"/>
  <c r="BT415"/>
  <c r="BV415" s="1"/>
  <c r="BJ326"/>
  <c r="BU151"/>
  <c r="BV151" s="1"/>
  <c r="BV437"/>
  <c r="BV192"/>
  <c r="BT262"/>
  <c r="BV262" s="1"/>
  <c r="BW256"/>
  <c r="BV109"/>
  <c r="BW212"/>
  <c r="BV384"/>
  <c r="BV60"/>
  <c r="BV309"/>
  <c r="BW299"/>
  <c r="BU61"/>
  <c r="BV61" s="1"/>
  <c r="BJ309"/>
  <c r="BJ13"/>
  <c r="BU13"/>
  <c r="BV13" s="1"/>
  <c r="BT20"/>
  <c r="BV20" s="1"/>
  <c r="BJ20"/>
  <c r="BW188"/>
  <c r="BJ188"/>
  <c r="BJ227"/>
  <c r="BW227"/>
  <c r="BU150"/>
  <c r="BV150" s="1"/>
  <c r="BJ150"/>
  <c r="BU169"/>
  <c r="BV169" s="1"/>
  <c r="BW169"/>
  <c r="BT72"/>
  <c r="BJ72"/>
  <c r="BW95"/>
  <c r="BS95"/>
  <c r="BV95" s="1"/>
  <c r="BJ62"/>
  <c r="BT62"/>
  <c r="BV62" s="1"/>
  <c r="BJ245"/>
  <c r="BW245"/>
  <c r="BJ443"/>
  <c r="BT443"/>
  <c r="BV443" s="1"/>
  <c r="BJ14"/>
  <c r="BS14"/>
  <c r="BV14" s="1"/>
  <c r="BW14"/>
  <c r="BJ425"/>
  <c r="BT425"/>
  <c r="BV425" s="1"/>
  <c r="BU240"/>
  <c r="BV240" s="1"/>
  <c r="BJ240"/>
  <c r="BW179"/>
  <c r="BJ179"/>
  <c r="BJ441"/>
  <c r="BW20"/>
  <c r="BJ305"/>
  <c r="BJ154"/>
  <c r="BJ63"/>
  <c r="BJ38"/>
  <c r="V469"/>
  <c r="BV145"/>
  <c r="BW333"/>
  <c r="BJ295"/>
  <c r="BJ440"/>
  <c r="BJ169"/>
  <c r="BJ437"/>
  <c r="BJ282"/>
  <c r="BJ360"/>
  <c r="BJ416"/>
  <c r="BJ315"/>
  <c r="BJ145"/>
  <c r="BQ469"/>
  <c r="BV433"/>
  <c r="BV87"/>
  <c r="BV27"/>
  <c r="BV98"/>
  <c r="BV440"/>
  <c r="BV282"/>
  <c r="BV247"/>
  <c r="BV376"/>
  <c r="BV345"/>
  <c r="BV123"/>
  <c r="BV340"/>
  <c r="BV171"/>
  <c r="BV267"/>
  <c r="BV110"/>
  <c r="BV206"/>
  <c r="BV22"/>
  <c r="BV457"/>
  <c r="BV299"/>
  <c r="BV363"/>
  <c r="BV346"/>
  <c r="BV343"/>
  <c r="BV252"/>
  <c r="BV248"/>
  <c r="BV388"/>
  <c r="BV351"/>
  <c r="BV291"/>
  <c r="BW5"/>
  <c r="BS5"/>
  <c r="BK469"/>
  <c r="BV10"/>
  <c r="BV386"/>
  <c r="BV357"/>
  <c r="BV450"/>
  <c r="BV459"/>
  <c r="BV197"/>
  <c r="BV284"/>
  <c r="BV9"/>
  <c r="BV56"/>
  <c r="BV281"/>
  <c r="BV333"/>
  <c r="BV439"/>
  <c r="BV15"/>
  <c r="BV413"/>
  <c r="BV445"/>
  <c r="BV250"/>
  <c r="BV325"/>
  <c r="BV352"/>
  <c r="BV178"/>
  <c r="BV44"/>
  <c r="BV330"/>
  <c r="BV321"/>
  <c r="BV179"/>
  <c r="BV12"/>
  <c r="BV418"/>
  <c r="BV212"/>
  <c r="BV315"/>
  <c r="BI469"/>
  <c r="BJ10"/>
  <c r="BW341"/>
  <c r="BG469"/>
  <c r="BS341"/>
  <c r="BV341" s="1"/>
  <c r="BV173"/>
  <c r="BV26"/>
  <c r="BJ370"/>
  <c r="BS370"/>
  <c r="BV370" s="1"/>
  <c r="BU213"/>
  <c r="BV213" s="1"/>
  <c r="BR213"/>
  <c r="BT47"/>
  <c r="BJ47"/>
  <c r="BV275"/>
  <c r="BV188"/>
  <c r="BV63"/>
  <c r="BN270"/>
  <c r="BS368"/>
  <c r="BV368" s="1"/>
  <c r="BS200"/>
  <c r="BV200" s="1"/>
  <c r="BJ200"/>
  <c r="BN448"/>
  <c r="BJ248"/>
  <c r="BS227"/>
  <c r="BV227" s="1"/>
  <c r="BN360"/>
  <c r="BN366"/>
  <c r="BR342"/>
  <c r="BV51"/>
  <c r="BV184"/>
  <c r="AD469"/>
  <c r="BJ95"/>
  <c r="BN444"/>
  <c r="BJ29"/>
  <c r="BS288"/>
  <c r="BJ288"/>
  <c r="BN168"/>
  <c r="BN52"/>
  <c r="BJ368"/>
  <c r="A195" l="1"/>
  <c r="A338"/>
  <c r="A104"/>
  <c r="A463"/>
  <c r="A174"/>
  <c r="A464"/>
  <c r="A438"/>
  <c r="A236"/>
  <c r="A66"/>
  <c r="A11"/>
  <c r="A408"/>
  <c r="A381"/>
  <c r="A144"/>
  <c r="A92"/>
  <c r="A274"/>
  <c r="A277"/>
  <c r="A161"/>
  <c r="A94"/>
  <c r="A117"/>
  <c r="A292"/>
  <c r="A35"/>
  <c r="A28"/>
  <c r="A41"/>
  <c r="A48"/>
  <c r="A170"/>
  <c r="A334"/>
  <c r="A259"/>
  <c r="A138"/>
  <c r="A199"/>
  <c r="A403"/>
  <c r="A190"/>
  <c r="A39"/>
  <c r="A243"/>
  <c r="A67"/>
  <c r="A246"/>
  <c r="A446"/>
  <c r="A336"/>
  <c r="A442"/>
  <c r="A238"/>
  <c r="A452"/>
  <c r="A359"/>
  <c r="A307"/>
  <c r="A358"/>
  <c r="A435"/>
  <c r="A159"/>
  <c r="A304"/>
  <c r="A194"/>
  <c r="A43"/>
  <c r="A286"/>
  <c r="A318"/>
  <c r="A162"/>
  <c r="A201"/>
  <c r="A113"/>
  <c r="A294"/>
  <c r="A451"/>
  <c r="A114"/>
  <c r="A196"/>
  <c r="A244"/>
  <c r="A80"/>
  <c r="A129"/>
  <c r="A55"/>
  <c r="A7"/>
  <c r="A139"/>
  <c r="A209"/>
  <c r="A377"/>
  <c r="A293"/>
  <c r="A242"/>
  <c r="A297"/>
  <c r="A58"/>
  <c r="A401"/>
  <c r="A261"/>
  <c r="A364"/>
  <c r="A176"/>
  <c r="A90"/>
  <c r="A320"/>
  <c r="A276"/>
  <c r="A220"/>
  <c r="A158"/>
  <c r="A149"/>
  <c r="A115"/>
  <c r="A85"/>
  <c r="A4"/>
  <c r="A232"/>
  <c r="A83"/>
  <c r="A103"/>
  <c r="A391"/>
  <c r="A372"/>
  <c r="A17"/>
  <c r="A355"/>
  <c r="A379"/>
  <c r="A156"/>
  <c r="A163"/>
  <c r="A36"/>
  <c r="A255"/>
  <c r="A70"/>
  <c r="A348"/>
  <c r="A76"/>
  <c r="A16"/>
  <c r="A287"/>
  <c r="A228"/>
  <c r="A79"/>
  <c r="A160"/>
  <c r="A322"/>
  <c r="BV303"/>
  <c r="A399"/>
  <c r="A30"/>
  <c r="A181"/>
  <c r="A225"/>
  <c r="A382"/>
  <c r="A215"/>
  <c r="A398"/>
  <c r="A392"/>
  <c r="A378"/>
  <c r="A396"/>
  <c r="A419"/>
  <c r="A81"/>
  <c r="A155"/>
  <c r="A271"/>
  <c r="A253"/>
  <c r="A456"/>
  <c r="BV102"/>
  <c r="BV168"/>
  <c r="BV108"/>
  <c r="BV72"/>
  <c r="BV96"/>
  <c r="BV402"/>
  <c r="BV224"/>
  <c r="BV5"/>
  <c r="BV223"/>
  <c r="A467"/>
  <c r="A369"/>
  <c r="A412"/>
  <c r="A460"/>
  <c r="A18"/>
  <c r="A191"/>
  <c r="A233"/>
  <c r="A207"/>
  <c r="A397"/>
  <c r="A187"/>
  <c r="A371"/>
  <c r="A59"/>
  <c r="A329"/>
  <c r="A121"/>
  <c r="A436"/>
  <c r="A423"/>
  <c r="A421"/>
  <c r="A25"/>
  <c r="A404"/>
  <c r="A393"/>
  <c r="A400"/>
  <c r="A365"/>
  <c r="A414"/>
  <c r="A302"/>
  <c r="A132"/>
  <c r="A99"/>
  <c r="A86"/>
  <c r="A300"/>
  <c r="A273"/>
  <c r="A272"/>
  <c r="A217"/>
  <c r="A124"/>
  <c r="A461"/>
  <c r="A19"/>
  <c r="A64"/>
  <c r="A6"/>
  <c r="A356"/>
  <c r="A134"/>
  <c r="A279"/>
  <c r="A283"/>
  <c r="A33"/>
  <c r="A69"/>
  <c r="A100"/>
  <c r="A449"/>
  <c r="A394"/>
  <c r="A280"/>
  <c r="A323"/>
  <c r="A324"/>
  <c r="A337"/>
  <c r="A263"/>
  <c r="A258"/>
  <c r="A204"/>
  <c r="A202"/>
  <c r="A235"/>
  <c r="A231"/>
  <c r="A226"/>
  <c r="A24"/>
  <c r="A45"/>
  <c r="A75"/>
  <c r="A77"/>
  <c r="A210"/>
  <c r="A417"/>
  <c r="A387"/>
  <c r="A313"/>
  <c r="A308"/>
  <c r="A23"/>
  <c r="A91"/>
  <c r="A111"/>
  <c r="A316"/>
  <c r="A422"/>
  <c r="BV127"/>
  <c r="BV395"/>
  <c r="BV317"/>
  <c r="BV311"/>
  <c r="BV112"/>
  <c r="BV405"/>
  <c r="BV288"/>
  <c r="BV375"/>
  <c r="BV344"/>
  <c r="A285"/>
  <c r="A410"/>
  <c r="A389"/>
  <c r="A50"/>
  <c r="A298"/>
  <c r="A8"/>
  <c r="A49"/>
  <c r="A101"/>
  <c r="A211"/>
  <c r="A182"/>
  <c r="A349"/>
  <c r="A407"/>
  <c r="A406"/>
  <c r="A310"/>
  <c r="A432"/>
  <c r="A166"/>
  <c r="A177"/>
  <c r="A424"/>
  <c r="A251"/>
  <c r="A53"/>
  <c r="A362"/>
  <c r="A165"/>
  <c r="A374"/>
  <c r="A373"/>
  <c r="A454"/>
  <c r="BV411"/>
  <c r="A219"/>
  <c r="A431"/>
  <c r="A40"/>
  <c r="A426"/>
  <c r="A221"/>
  <c r="A203"/>
  <c r="A266"/>
  <c r="A331"/>
  <c r="A141"/>
  <c r="A31"/>
  <c r="A465"/>
  <c r="A290"/>
  <c r="A157"/>
  <c r="A153"/>
  <c r="A222"/>
  <c r="A361"/>
  <c r="A466"/>
  <c r="BV32"/>
  <c r="BV74"/>
  <c r="BV126"/>
  <c r="BV88"/>
  <c r="BT469"/>
  <c r="BJ469"/>
  <c r="A344"/>
  <c r="A128"/>
  <c r="A319"/>
  <c r="A340"/>
  <c r="A22"/>
  <c r="A152"/>
  <c r="A439"/>
  <c r="A51"/>
  <c r="A284"/>
  <c r="A127"/>
  <c r="A183"/>
  <c r="A312"/>
  <c r="A326"/>
  <c r="A347"/>
  <c r="A376"/>
  <c r="A433"/>
  <c r="A459"/>
  <c r="A136"/>
  <c r="A106"/>
  <c r="A57"/>
  <c r="A14"/>
  <c r="A282"/>
  <c r="A73"/>
  <c r="A384"/>
  <c r="A301"/>
  <c r="A325"/>
  <c r="A343"/>
  <c r="A32"/>
  <c r="A416"/>
  <c r="A192"/>
  <c r="A306"/>
  <c r="A317"/>
  <c r="A216"/>
  <c r="A61"/>
  <c r="A289"/>
  <c r="A27"/>
  <c r="A333"/>
  <c r="A168"/>
  <c r="BN469"/>
  <c r="A72"/>
  <c r="A395"/>
  <c r="A78"/>
  <c r="A130"/>
  <c r="A256"/>
  <c r="A328"/>
  <c r="A330"/>
  <c r="A218"/>
  <c r="A21"/>
  <c r="A245"/>
  <c r="A84"/>
  <c r="A357"/>
  <c r="A34"/>
  <c r="A299"/>
  <c r="A468"/>
  <c r="A305"/>
  <c r="A47"/>
  <c r="A413"/>
  <c r="A186"/>
  <c r="A167"/>
  <c r="A411"/>
  <c r="A74"/>
  <c r="A96"/>
  <c r="A13"/>
  <c r="A353"/>
  <c r="A146"/>
  <c r="A175"/>
  <c r="A46"/>
  <c r="A265"/>
  <c r="A169"/>
  <c r="A240"/>
  <c r="A188"/>
  <c r="A200"/>
  <c r="A437"/>
  <c r="A418"/>
  <c r="A430"/>
  <c r="A269"/>
  <c r="A5"/>
  <c r="BV47"/>
  <c r="A98"/>
  <c r="A296"/>
  <c r="A12"/>
  <c r="A205"/>
  <c r="A390"/>
  <c r="A441"/>
  <c r="A108"/>
  <c r="A453"/>
  <c r="A309"/>
  <c r="A351"/>
  <c r="A29"/>
  <c r="A241"/>
  <c r="A346"/>
  <c r="A383"/>
  <c r="A444"/>
  <c r="A303"/>
  <c r="A147"/>
  <c r="A120"/>
  <c r="A213"/>
  <c r="A257"/>
  <c r="A368"/>
  <c r="A223"/>
  <c r="A448"/>
  <c r="A234"/>
  <c r="A212"/>
  <c r="A119"/>
  <c r="A20"/>
  <c r="A247"/>
  <c r="A457"/>
  <c r="A208"/>
  <c r="A112"/>
  <c r="A189"/>
  <c r="A425"/>
  <c r="A239"/>
  <c r="A267"/>
  <c r="A360"/>
  <c r="A109"/>
  <c r="A68"/>
  <c r="A133"/>
  <c r="A366"/>
  <c r="A54"/>
  <c r="A107"/>
  <c r="A262"/>
  <c r="A339"/>
  <c r="A405"/>
  <c r="A131"/>
  <c r="A102"/>
  <c r="A150"/>
  <c r="A60"/>
  <c r="A352"/>
  <c r="A197"/>
  <c r="A9"/>
  <c r="A71"/>
  <c r="A281"/>
  <c r="A15"/>
  <c r="A63"/>
  <c r="A447"/>
  <c r="A440"/>
  <c r="A26"/>
  <c r="A345"/>
  <c r="A56"/>
  <c r="A380"/>
  <c r="A388"/>
  <c r="A87"/>
  <c r="A462"/>
  <c r="A250"/>
  <c r="A44"/>
  <c r="A260"/>
  <c r="A315"/>
  <c r="A82"/>
  <c r="A409"/>
  <c r="A249"/>
  <c r="A140"/>
  <c r="A154"/>
  <c r="A164"/>
  <c r="A173"/>
  <c r="A415"/>
  <c r="A248"/>
  <c r="A198"/>
  <c r="A350"/>
  <c r="BR469"/>
  <c r="A335"/>
  <c r="A97"/>
  <c r="A363"/>
  <c r="A135"/>
  <c r="A385"/>
  <c r="A428"/>
  <c r="A275"/>
  <c r="A123"/>
  <c r="A118"/>
  <c r="A184"/>
  <c r="A126"/>
  <c r="A445"/>
  <c r="A342"/>
  <c r="BU469"/>
  <c r="A321"/>
  <c r="A185"/>
  <c r="A386"/>
  <c r="A229"/>
  <c r="A278"/>
  <c r="A295"/>
  <c r="A125"/>
  <c r="A311"/>
  <c r="A367"/>
  <c r="A171"/>
  <c r="A237"/>
  <c r="A116"/>
  <c r="A288"/>
  <c r="A206"/>
  <c r="A341"/>
  <c r="A179"/>
  <c r="A227"/>
  <c r="A193"/>
  <c r="A420"/>
  <c r="A375"/>
  <c r="A37"/>
  <c r="A172"/>
  <c r="A122"/>
  <c r="A332"/>
  <c r="A151"/>
  <c r="A314"/>
  <c r="A89"/>
  <c r="A10"/>
  <c r="A142"/>
  <c r="A224"/>
  <c r="A458"/>
  <c r="A145"/>
  <c r="A254"/>
  <c r="A252"/>
  <c r="A42"/>
  <c r="A291"/>
  <c r="A270"/>
  <c r="BS469"/>
  <c r="A93"/>
  <c r="A230"/>
  <c r="A110"/>
  <c r="A137"/>
  <c r="A88"/>
  <c r="A62"/>
  <c r="A52"/>
  <c r="A427"/>
  <c r="A429"/>
  <c r="A443"/>
  <c r="A143"/>
  <c r="A354"/>
  <c r="A214"/>
  <c r="A178"/>
  <c r="A450"/>
  <c r="A38"/>
  <c r="A95"/>
  <c r="A455"/>
  <c r="A180"/>
  <c r="A327"/>
  <c r="A105"/>
  <c r="A370"/>
  <c r="A65"/>
  <c r="A434"/>
  <c r="A264"/>
  <c r="A402"/>
  <c r="A268"/>
  <c r="A148"/>
  <c r="BV469" l="1"/>
</calcChain>
</file>

<file path=xl/sharedStrings.xml><?xml version="1.0" encoding="utf-8"?>
<sst xmlns="http://schemas.openxmlformats.org/spreadsheetml/2006/main" count="563" uniqueCount="503">
  <si>
    <t>Szkoła</t>
  </si>
  <si>
    <t>Razem</t>
  </si>
  <si>
    <t>A</t>
  </si>
  <si>
    <t>B</t>
  </si>
  <si>
    <t>C</t>
  </si>
  <si>
    <t>L</t>
  </si>
  <si>
    <t>F</t>
  </si>
  <si>
    <t>U</t>
  </si>
  <si>
    <t>R</t>
  </si>
  <si>
    <t>FA</t>
  </si>
  <si>
    <t>UA</t>
  </si>
  <si>
    <t>RA</t>
  </si>
  <si>
    <t>FB</t>
  </si>
  <si>
    <t>UB</t>
  </si>
  <si>
    <t>RB</t>
  </si>
  <si>
    <t>FC</t>
  </si>
  <si>
    <t>UC</t>
  </si>
  <si>
    <t>RC</t>
  </si>
  <si>
    <t>PKT</t>
  </si>
  <si>
    <t>SUMA</t>
  </si>
  <si>
    <t>Warszawa, VIII LO</t>
  </si>
  <si>
    <t>Zamość, I LO</t>
  </si>
  <si>
    <t>Koszalin, I LO</t>
  </si>
  <si>
    <t>Włocławek, I LO</t>
  </si>
  <si>
    <t>Poznań, I LO</t>
  </si>
  <si>
    <t>Gliwice, I LO</t>
  </si>
  <si>
    <t>Kraków, V LO</t>
  </si>
  <si>
    <t>Chełm, I LO</t>
  </si>
  <si>
    <t>Bydgoszcz, I LO</t>
  </si>
  <si>
    <t>Katowice, III LO</t>
  </si>
  <si>
    <t>Bielsko-Biała, V LO</t>
  </si>
  <si>
    <t>Koszalin, II LO</t>
  </si>
  <si>
    <t>Kraków, I LO</t>
  </si>
  <si>
    <t>Bielsk Podlaski, II LO z BJN</t>
  </si>
  <si>
    <t>Częstochowa, I LO</t>
  </si>
  <si>
    <t>Kętrzyn, I LO</t>
  </si>
  <si>
    <t>Kraków, II LO</t>
  </si>
  <si>
    <t>Lublin, III LO</t>
  </si>
  <si>
    <t>Sieradz, I LO</t>
  </si>
  <si>
    <t>OWoPiŚW</t>
  </si>
  <si>
    <t>OWoP</t>
  </si>
  <si>
    <t>OWoS</t>
  </si>
  <si>
    <t>OWoUEGK</t>
  </si>
  <si>
    <t>OWoUE</t>
  </si>
  <si>
    <t>OWoIIIRP</t>
  </si>
  <si>
    <t>M-ce</t>
  </si>
  <si>
    <t>Rzeszów, I LO</t>
  </si>
  <si>
    <t>Wrocław, LO nr XII</t>
  </si>
  <si>
    <t>OWoPCwŚW</t>
  </si>
  <si>
    <t>Golub Dobrzyń, ZS nr 1</t>
  </si>
  <si>
    <t>OWH</t>
  </si>
  <si>
    <t>Warszawa, XL LO</t>
  </si>
  <si>
    <t>Gorzów Wkp., I LO</t>
  </si>
  <si>
    <t>Kolbuszowa, LO Bytnara</t>
  </si>
  <si>
    <t>Legnica, I LO</t>
  </si>
  <si>
    <t>Rzepin, LO</t>
  </si>
  <si>
    <t>Chorzów, Publ.L. ZS SRK AK</t>
  </si>
  <si>
    <t>Kalisz, V LO</t>
  </si>
  <si>
    <t>Koszalin, V LO</t>
  </si>
  <si>
    <t>Myślenice, II LO w ZS-MSG</t>
  </si>
  <si>
    <t>Toruń, ULO</t>
  </si>
  <si>
    <t>Włocławek, III LO</t>
  </si>
  <si>
    <t>Kraków, IV LO</t>
  </si>
  <si>
    <t>Rzeszów, II LO</t>
  </si>
  <si>
    <t>OWoR</t>
  </si>
  <si>
    <t>OWoM</t>
  </si>
  <si>
    <t>OWoBiO</t>
  </si>
  <si>
    <t>Warszawa, IX LO</t>
  </si>
  <si>
    <t>Kalisz, III LO</t>
  </si>
  <si>
    <t>Śrem, LO</t>
  </si>
  <si>
    <t>Sanok, I LO</t>
  </si>
  <si>
    <t>Choszczno, ZS nr1</t>
  </si>
  <si>
    <t>Status szkoły</t>
  </si>
  <si>
    <t>Gorzów Wkp., II LO</t>
  </si>
  <si>
    <t>Szczecin, XIV LO</t>
  </si>
  <si>
    <t>Rabka-Zdrój, I LO</t>
  </si>
  <si>
    <t>Białystok, III LO</t>
  </si>
  <si>
    <t>Ostrołęka, II SLO</t>
  </si>
  <si>
    <t>Mielec, V LO</t>
  </si>
  <si>
    <t>Pabianice, I LO</t>
  </si>
  <si>
    <t>Gdańsk, V LO</t>
  </si>
  <si>
    <t>Września, LO</t>
  </si>
  <si>
    <t>Wrocław, LO nr XIII</t>
  </si>
  <si>
    <t>Świecie, I LO</t>
  </si>
  <si>
    <t>Sulechów, LO</t>
  </si>
  <si>
    <t>Radomsko, ZSElektrycz.-El.</t>
  </si>
  <si>
    <t>Biecz, LO</t>
  </si>
  <si>
    <t>Warszawa, IV LO</t>
  </si>
  <si>
    <t>Mielec, II LO</t>
  </si>
  <si>
    <t>Olecko, I LO</t>
  </si>
  <si>
    <t>Ostrołęka, II LO</t>
  </si>
  <si>
    <t>Zgorzelec, LO</t>
  </si>
  <si>
    <t>Wrocław, LO nr X</t>
  </si>
  <si>
    <t>Kleszczów, ZSP</t>
  </si>
  <si>
    <t>Gorzów Wkp., ZSTiO</t>
  </si>
  <si>
    <t>Dąbrowa Białostocka, ZS</t>
  </si>
  <si>
    <t>Pasłęk, I LO, ZS</t>
  </si>
  <si>
    <t>Sokółka, LO, ZS</t>
  </si>
  <si>
    <t>Tarnobrzeg, I SLO</t>
  </si>
  <si>
    <t>Staszów, ZS, LO</t>
  </si>
  <si>
    <t>Tarnów, III LO</t>
  </si>
  <si>
    <t>Kraków, III LO</t>
  </si>
  <si>
    <t>Sierpc, LO</t>
  </si>
  <si>
    <r>
      <rPr>
        <sz val="12"/>
        <color indexed="10"/>
        <rFont val="Arial"/>
        <family val="2"/>
        <charset val="238"/>
      </rPr>
      <t>L</t>
    </r>
    <r>
      <rPr>
        <sz val="12"/>
        <color indexed="30"/>
        <rFont val="Arial"/>
        <family val="2"/>
        <charset val="238"/>
      </rPr>
      <t>A</t>
    </r>
  </si>
  <si>
    <r>
      <rPr>
        <sz val="12"/>
        <color indexed="10"/>
        <rFont val="Arial"/>
        <family val="2"/>
        <charset val="238"/>
      </rPr>
      <t>L</t>
    </r>
    <r>
      <rPr>
        <sz val="12"/>
        <color indexed="17"/>
        <rFont val="Arial"/>
        <family val="2"/>
        <charset val="238"/>
      </rPr>
      <t>B</t>
    </r>
  </si>
  <si>
    <r>
      <rPr>
        <sz val="12"/>
        <color indexed="10"/>
        <rFont val="Arial"/>
        <family val="2"/>
        <charset val="238"/>
      </rPr>
      <t>L</t>
    </r>
    <r>
      <rPr>
        <sz val="12"/>
        <color indexed="62"/>
        <rFont val="Arial"/>
        <family val="2"/>
        <charset val="238"/>
      </rPr>
      <t>C</t>
    </r>
  </si>
  <si>
    <t>Lubawa, ZS</t>
  </si>
  <si>
    <t>Olsztyn, V LO</t>
  </si>
  <si>
    <t>Zielona Góra, II LO</t>
  </si>
  <si>
    <t>Brzeg, II LO</t>
  </si>
  <si>
    <t>Dębica, II LO</t>
  </si>
  <si>
    <t>Krosno, ZSM</t>
  </si>
  <si>
    <t>Płock, III LO</t>
  </si>
  <si>
    <t>Warszawa, V LO</t>
  </si>
  <si>
    <t>Bochnia, I LO</t>
  </si>
  <si>
    <t>Mońki, LO w ZSOiZ</t>
  </si>
  <si>
    <t>Tomaszów Maz., II LO</t>
  </si>
  <si>
    <t>Poddbębice, LO</t>
  </si>
  <si>
    <t>Wrocław, ALO PW</t>
  </si>
  <si>
    <t>Głogów, I LO</t>
  </si>
  <si>
    <t>Włocławek, ZSE</t>
  </si>
  <si>
    <t>Koło, LO</t>
  </si>
  <si>
    <t>Czechowice-Dziedzice, LO</t>
  </si>
  <si>
    <t>Zawiercie, I LO</t>
  </si>
  <si>
    <t>Żywiec, I LO</t>
  </si>
  <si>
    <t>Łopuszno, Pow. ZS</t>
  </si>
  <si>
    <t>Starachowice, I LO</t>
  </si>
  <si>
    <t>Prudnik, ZSO 1</t>
  </si>
  <si>
    <t>Ciechanów, I LO</t>
  </si>
  <si>
    <t>Włoszczowa, I LO</t>
  </si>
  <si>
    <t>Jarocin, ZSP nr 1</t>
  </si>
  <si>
    <t>Stargard, I LO</t>
  </si>
  <si>
    <t>Tarnowskie Góry, II LO</t>
  </si>
  <si>
    <t>Wieluń, I LO</t>
  </si>
  <si>
    <t>Warszawa, XX LO, ZS nr 40</t>
  </si>
  <si>
    <t>Warszawa, XI LO</t>
  </si>
  <si>
    <t>Ełk, I LO</t>
  </si>
  <si>
    <t>Kraków, IX LO</t>
  </si>
  <si>
    <t>Sopot, II LO</t>
  </si>
  <si>
    <t>Szczecin, VI LO</t>
  </si>
  <si>
    <t>Ruda Śląska, II LO</t>
  </si>
  <si>
    <t>Kłobuck, III LO, ZS nr 3</t>
  </si>
  <si>
    <t>Mysłowice, II LO</t>
  </si>
  <si>
    <t>Tczew, UKLO</t>
  </si>
  <si>
    <t>Kraków, VIII LO</t>
  </si>
  <si>
    <t>Kraków, VI LO</t>
  </si>
  <si>
    <t>Lublin, ZSElektron.</t>
  </si>
  <si>
    <t>Łódź, XXV LO</t>
  </si>
  <si>
    <t>Bartoszyce, ZSP nr 2</t>
  </si>
  <si>
    <t>Poznań, ZSMech.</t>
  </si>
  <si>
    <t>Jarosław, I LO</t>
  </si>
  <si>
    <t>Przemyśl, I LO</t>
  </si>
  <si>
    <t>Kielce, III LO</t>
  </si>
  <si>
    <t>Sochaczew, LO</t>
  </si>
  <si>
    <t>Polkowice, ZS</t>
  </si>
  <si>
    <t>Żary, ZSEkon.</t>
  </si>
  <si>
    <t>Kołobrzeg, I LO</t>
  </si>
  <si>
    <t>Biłgoraj, I LO</t>
  </si>
  <si>
    <t>Starachowice, II LO</t>
  </si>
  <si>
    <t>Chojnice, ST BZDZ</t>
  </si>
  <si>
    <t>Myślenice, TTG w ZS-MSG</t>
  </si>
  <si>
    <t>Warszawa, XLIX LO</t>
  </si>
  <si>
    <t>Łódź, XX LO</t>
  </si>
  <si>
    <t>Lublin, XXIV LO</t>
  </si>
  <si>
    <t>Włocławek, ZSKat.</t>
  </si>
  <si>
    <t>Wieluń, ZS nr 1</t>
  </si>
  <si>
    <t>Nowy Sącz, IX LO, ZS nr 2</t>
  </si>
  <si>
    <t>Bydgoszcz, IX LO</t>
  </si>
  <si>
    <t>Toruń, VIII LO, ZSPS</t>
  </si>
  <si>
    <t>Włocławek, ZSTechn.</t>
  </si>
  <si>
    <t>Lębork, SLO</t>
  </si>
  <si>
    <t>Wodzisław Śląski, I LO</t>
  </si>
  <si>
    <t>Bielsko-Biała, ZSO Dwuj. III LO</t>
  </si>
  <si>
    <t>Gliwice, Tech. Nr 1 w ZSTI</t>
  </si>
  <si>
    <t>Starachowice, Tech.nr 2, ZSZ 2</t>
  </si>
  <si>
    <t>Leszno, I LO</t>
  </si>
  <si>
    <t>Piła, ZS</t>
  </si>
  <si>
    <t>Szczecin, I LO</t>
  </si>
  <si>
    <t>Warszawa, 21 SLO</t>
  </si>
  <si>
    <t>Wyszków, ZS 1</t>
  </si>
  <si>
    <t>Ząbkowice Śląskie, LO</t>
  </si>
  <si>
    <t>Wrocław, LO nr VIII</t>
  </si>
  <si>
    <t>Mielec, I LO</t>
  </si>
  <si>
    <t>Warszawa, I Lic. w Chmurze</t>
  </si>
  <si>
    <t>Kielce, II LO</t>
  </si>
  <si>
    <t>Chrzanów, II LO</t>
  </si>
  <si>
    <t>Legionowo, II LO</t>
  </si>
  <si>
    <t>Grudziądz, II LO</t>
  </si>
  <si>
    <t>Olsztyn, III LO</t>
  </si>
  <si>
    <t>Elbląg, IV LO</t>
  </si>
  <si>
    <t>Kielce, LO św. Kr. Jadw.</t>
  </si>
  <si>
    <t>Ostrowiec Śwt., LO nr I</t>
  </si>
  <si>
    <t>Toruń, V LO</t>
  </si>
  <si>
    <t>Śrem, ZSEkon.</t>
  </si>
  <si>
    <t>Rzeszów, ZSEkon.</t>
  </si>
  <si>
    <t>Krosno, ZSEiO</t>
  </si>
  <si>
    <t>Lębork, ZSGŻiA</t>
  </si>
  <si>
    <t>Gryfice, ZS</t>
  </si>
  <si>
    <t>Garwolin, ZS nr 1</t>
  </si>
  <si>
    <t>Włoszczowa, II LO, ZS nr 2</t>
  </si>
  <si>
    <t>Rzeszów, Tech. ZS nr 3</t>
  </si>
  <si>
    <t>Warszawa, XXVII LO</t>
  </si>
  <si>
    <t>Warszawa, XIV LO</t>
  </si>
  <si>
    <t>Bielsk Podlaski, I LO</t>
  </si>
  <si>
    <t>Warszawa, LVIII LO</t>
  </si>
  <si>
    <t>Warszawa, XXIV LO</t>
  </si>
  <si>
    <t>Warszawa, XIX LO</t>
  </si>
  <si>
    <t>Warszawa, XCIV LO</t>
  </si>
  <si>
    <t>Grudziądz, I LO</t>
  </si>
  <si>
    <t>Korolówka-Osada, ZSCKR</t>
  </si>
  <si>
    <t>Miejsce Piastowe, MZSP</t>
  </si>
  <si>
    <t>Łódź, ZS Salezjańskich</t>
  </si>
  <si>
    <t>Lubartów, II LO</t>
  </si>
  <si>
    <t>Ostrów Mazowiecka, LO</t>
  </si>
  <si>
    <t>Białogard, LO</t>
  </si>
  <si>
    <t>Gdańsk, X LO</t>
  </si>
  <si>
    <t>Skarżysko Kamienna, I LO</t>
  </si>
  <si>
    <t>Nakło nad Notecią, I LO</t>
  </si>
  <si>
    <t>Chorzów, III LO</t>
  </si>
  <si>
    <t>Warszawa, LXIII LO</t>
  </si>
  <si>
    <t>Przecław, NLO</t>
  </si>
  <si>
    <t>Opole, PLO III</t>
  </si>
  <si>
    <t>Opole, PLO VIII</t>
  </si>
  <si>
    <t>Warszawa, XVIII LO</t>
  </si>
  <si>
    <t>Rzeszów, PLO s. Prezentek</t>
  </si>
  <si>
    <t>Szczecin, XIII LO, ZSO 7</t>
  </si>
  <si>
    <t>Warszawa, II LO z Oddz.Dw</t>
  </si>
  <si>
    <t>Puławy, ZST</t>
  </si>
  <si>
    <t>Skarżysko Kamienna, II LO</t>
  </si>
  <si>
    <t>Białystok, VI LO</t>
  </si>
  <si>
    <t>Bielsko-Biała, Dw. LO Kopal.</t>
  </si>
  <si>
    <t>Częstochowa, VII LO</t>
  </si>
  <si>
    <t>Jarosław, PKLO</t>
  </si>
  <si>
    <t>Kutno, II LO</t>
  </si>
  <si>
    <t>Malbork, Technikum nr 3</t>
  </si>
  <si>
    <t>Poznań, ZSKomunik.</t>
  </si>
  <si>
    <t>Rzeszów, IV LO</t>
  </si>
  <si>
    <t>Sczecinek, ZS nr 2</t>
  </si>
  <si>
    <t>Warszawa, XXI LO</t>
  </si>
  <si>
    <t>Bielsko-Biała, I LO</t>
  </si>
  <si>
    <t>Chełm, II LO</t>
  </si>
  <si>
    <t>Gdańsk, GLA</t>
  </si>
  <si>
    <t>Gdańsk, III LO</t>
  </si>
  <si>
    <t>Kędzierzyn Koźle, II LO</t>
  </si>
  <si>
    <t>Kościan, I LO</t>
  </si>
  <si>
    <t>Łódź, Technikum nr 3</t>
  </si>
  <si>
    <t>Łódź, XXI LO</t>
  </si>
  <si>
    <t>Namysłów, I LO</t>
  </si>
  <si>
    <t>Nowy Sącz, SLO SPLOT</t>
  </si>
  <si>
    <t>Olesno, I LO</t>
  </si>
  <si>
    <t>Płock, LO z Oddz. Dwuj. Jag.</t>
  </si>
  <si>
    <t>Poznań, IX LO</t>
  </si>
  <si>
    <t>Poznań, XXXVIII LO</t>
  </si>
  <si>
    <t>Słupsk, I LO</t>
  </si>
  <si>
    <t>Słupsk, II LO</t>
  </si>
  <si>
    <t>Strzelno, ZS</t>
  </si>
  <si>
    <t>Turek, I LO</t>
  </si>
  <si>
    <t>Warszawa, LXXV LO</t>
  </si>
  <si>
    <t>Zabrze, III LO</t>
  </si>
  <si>
    <t>Białystok, I LO</t>
  </si>
  <si>
    <t>Bolesławiec, I LO</t>
  </si>
  <si>
    <t>Elbląg, I LO</t>
  </si>
  <si>
    <t>Grodzisk Wkp., LO</t>
  </si>
  <si>
    <t>Knurów, ZS</t>
  </si>
  <si>
    <t>Poznań, XVII LO, ZSO nr 4</t>
  </si>
  <si>
    <t>Praszka, I LO</t>
  </si>
  <si>
    <t>Tarnobrzeg, ZS Staszica</t>
  </si>
  <si>
    <t>Zielona Góra, IV LO</t>
  </si>
  <si>
    <t>Biała Podlaska, I LO</t>
  </si>
  <si>
    <t>Dąbrowa Górnicza, II LO</t>
  </si>
  <si>
    <t>Mława, I LO</t>
  </si>
  <si>
    <t>Poznań, OSM II st. W ZSMuz.</t>
  </si>
  <si>
    <t>Rybnik, I LO</t>
  </si>
  <si>
    <t>Częstochowa, Tech. 3, ZSE</t>
  </si>
  <si>
    <t>Toruń, IV LO</t>
  </si>
  <si>
    <t>Warszawa, XLVII LO</t>
  </si>
  <si>
    <t>Warszawa, LXV LO</t>
  </si>
  <si>
    <t>Warszawa, NLO nr 61</t>
  </si>
  <si>
    <t>Warszawa, VI LO</t>
  </si>
  <si>
    <t>Bielsko-Biała, III LO</t>
  </si>
  <si>
    <t>Warszawa, XXXIII LO</t>
  </si>
  <si>
    <t>Wejherowo, I LO</t>
  </si>
  <si>
    <t>Płock, LO Małachowskiego</t>
  </si>
  <si>
    <t>Sosnowiec, VI LO</t>
  </si>
  <si>
    <t>Katowice, I LO</t>
  </si>
  <si>
    <t>Wołów, NLO</t>
  </si>
  <si>
    <t>Tychy, I LO</t>
  </si>
  <si>
    <t>Lublin, XXI LO</t>
  </si>
  <si>
    <t>Kraśnik, II LO, ZS 2</t>
  </si>
  <si>
    <t>Zielona Góra, III LO</t>
  </si>
  <si>
    <t>Trzebnica, LO</t>
  </si>
  <si>
    <t>Warszawa, XLI LO</t>
  </si>
  <si>
    <t>Warszawa, LIX LO MS</t>
  </si>
  <si>
    <t>Wadowice, CKZiU nr 1</t>
  </si>
  <si>
    <r>
      <rPr>
        <sz val="10"/>
        <rFont val="Arial"/>
        <family val="2"/>
        <charset val="238"/>
      </rPr>
      <t>Białystok, ZSHE</t>
    </r>
  </si>
  <si>
    <r>
      <rPr>
        <sz val="10"/>
        <rFont val="Arial"/>
        <family val="2"/>
        <charset val="238"/>
      </rPr>
      <t>Chorzów, U I LO</t>
    </r>
  </si>
  <si>
    <r>
      <rPr>
        <sz val="10"/>
        <rFont val="Arial"/>
        <family val="2"/>
        <charset val="238"/>
      </rPr>
      <t>Dąbrowa Górnicza, I LO</t>
    </r>
  </si>
  <si>
    <r>
      <rPr>
        <sz val="10"/>
        <rFont val="Arial"/>
        <family val="2"/>
        <charset val="238"/>
      </rPr>
      <t>Gniezno, III LO</t>
    </r>
  </si>
  <si>
    <r>
      <t>K</t>
    </r>
    <r>
      <rPr>
        <sz val="9"/>
        <rFont val="Arial"/>
        <family val="2"/>
        <charset val="238"/>
      </rPr>
      <t>artuzy, I LO z Oddz.Dw., ZSO</t>
    </r>
  </si>
  <si>
    <r>
      <rPr>
        <sz val="10"/>
        <rFont val="Arial"/>
        <family val="2"/>
        <charset val="238"/>
      </rPr>
      <t>Katowice, II LO</t>
    </r>
  </si>
  <si>
    <r>
      <rPr>
        <sz val="10"/>
        <rFont val="Arial"/>
        <family val="2"/>
        <charset val="238"/>
      </rPr>
      <t>Katowice, VIII LO</t>
    </r>
  </si>
  <si>
    <r>
      <rPr>
        <sz val="10"/>
        <rFont val="Arial"/>
        <family val="2"/>
        <charset val="238"/>
      </rPr>
      <t>Lublin, V LO</t>
    </r>
  </si>
  <si>
    <r>
      <rPr>
        <sz val="10"/>
        <rFont val="Arial"/>
        <family val="2"/>
        <charset val="238"/>
      </rPr>
      <t>Myślenice, I LO, ZSO</t>
    </r>
  </si>
  <si>
    <r>
      <rPr>
        <sz val="10"/>
        <rFont val="Arial"/>
        <family val="2"/>
        <charset val="238"/>
      </rPr>
      <t>Oleśnica, I LO</t>
    </r>
  </si>
  <si>
    <r>
      <rPr>
        <sz val="10"/>
        <rFont val="Arial"/>
        <family val="2"/>
        <charset val="238"/>
      </rPr>
      <t>Olsztyn, II LO</t>
    </r>
  </si>
  <si>
    <r>
      <rPr>
        <sz val="10"/>
        <rFont val="Arial"/>
        <family val="2"/>
        <charset val="238"/>
      </rPr>
      <t>Poznań, LO św. Marii Magd.</t>
    </r>
  </si>
  <si>
    <r>
      <rPr>
        <sz val="10"/>
        <rFont val="Arial"/>
        <family val="2"/>
        <charset val="238"/>
      </rPr>
      <t>Poznań, VI LO</t>
    </r>
  </si>
  <si>
    <r>
      <rPr>
        <sz val="10"/>
        <rFont val="Arial"/>
        <family val="2"/>
        <charset val="238"/>
      </rPr>
      <t>Poznań, XVI LO</t>
    </r>
  </si>
  <si>
    <r>
      <rPr>
        <sz val="10"/>
        <rFont val="Arial"/>
        <family val="2"/>
        <charset val="238"/>
      </rPr>
      <t>Sosnowiec, IV LO</t>
    </r>
  </si>
  <si>
    <r>
      <rPr>
        <sz val="10"/>
        <rFont val="Arial"/>
        <family val="2"/>
        <charset val="238"/>
      </rPr>
      <t>Wadowice, I LO</t>
    </r>
  </si>
  <si>
    <r>
      <rPr>
        <sz val="10"/>
        <rFont val="Arial"/>
        <family val="2"/>
        <charset val="238"/>
      </rPr>
      <t>Wrocław, LO nr V</t>
    </r>
  </si>
  <si>
    <r>
      <rPr>
        <sz val="10"/>
        <rFont val="Arial"/>
        <family val="2"/>
        <charset val="238"/>
      </rPr>
      <t>Zielona Góra, I LO</t>
    </r>
  </si>
  <si>
    <r>
      <rPr>
        <sz val="10"/>
        <rFont val="Arial"/>
        <family val="2"/>
        <charset val="238"/>
      </rPr>
      <t>Żary, SLO</t>
    </r>
  </si>
  <si>
    <r>
      <rPr>
        <sz val="10"/>
        <rFont val="Arial"/>
        <family val="2"/>
        <charset val="238"/>
      </rPr>
      <t>Białystok, II LO</t>
    </r>
  </si>
  <si>
    <r>
      <rPr>
        <sz val="10"/>
        <rFont val="Arial"/>
        <family val="2"/>
        <charset val="238"/>
      </rPr>
      <t>Białystok, IV LO</t>
    </r>
  </si>
  <si>
    <r>
      <t xml:space="preserve">Bielsko-Biała, </t>
    </r>
    <r>
      <rPr>
        <sz val="9"/>
        <rFont val="Arial"/>
        <family val="2"/>
        <charset val="238"/>
      </rPr>
      <t>LO Kościuszki</t>
    </r>
  </si>
  <si>
    <r>
      <rPr>
        <sz val="10"/>
        <rFont val="Arial"/>
        <family val="2"/>
        <charset val="238"/>
      </rPr>
      <t>Chojnice, LO Filom.Chojn.</t>
    </r>
  </si>
  <si>
    <r>
      <rPr>
        <sz val="10"/>
        <rFont val="Arial"/>
        <family val="2"/>
        <charset val="238"/>
      </rPr>
      <t>Gorzów Wkp., IV LO</t>
    </r>
  </si>
  <si>
    <r>
      <rPr>
        <sz val="10"/>
        <rFont val="Arial"/>
        <family val="2"/>
        <charset val="238"/>
      </rPr>
      <t>Inowrocław, I LO</t>
    </r>
  </si>
  <si>
    <r>
      <rPr>
        <sz val="10"/>
        <rFont val="Arial"/>
        <family val="2"/>
        <charset val="238"/>
      </rPr>
      <t>Inowrocław, II LO</t>
    </r>
  </si>
  <si>
    <r>
      <rPr>
        <sz val="10"/>
        <rFont val="Arial"/>
        <family val="2"/>
        <charset val="238"/>
      </rPr>
      <t>Kraków, VII LO</t>
    </r>
  </si>
  <si>
    <r>
      <rPr>
        <sz val="10"/>
        <rFont val="Arial"/>
        <family val="2"/>
        <charset val="238"/>
      </rPr>
      <t>Krosno, I LO</t>
    </r>
  </si>
  <si>
    <r>
      <rPr>
        <sz val="10"/>
        <rFont val="Arial"/>
        <family val="2"/>
        <charset val="238"/>
      </rPr>
      <t>Lublin, I LO</t>
    </r>
  </si>
  <si>
    <r>
      <rPr>
        <sz val="10"/>
        <rFont val="Arial"/>
        <family val="2"/>
        <charset val="238"/>
      </rPr>
      <t>Lublin, II LO</t>
    </r>
  </si>
  <si>
    <r>
      <rPr>
        <sz val="10"/>
        <rFont val="Arial"/>
        <family val="2"/>
        <charset val="238"/>
      </rPr>
      <t>Lublin, Pryw.LO król.Jadwigi</t>
    </r>
  </si>
  <si>
    <r>
      <rPr>
        <sz val="10"/>
        <rFont val="Arial"/>
        <family val="2"/>
        <charset val="238"/>
      </rPr>
      <t>Poznań, II LO</t>
    </r>
  </si>
  <si>
    <r>
      <t xml:space="preserve">Poznań, </t>
    </r>
    <r>
      <rPr>
        <sz val="9"/>
        <rFont val="Arial"/>
        <family val="2"/>
        <charset val="238"/>
      </rPr>
      <t>LO Matki Jadw.Borz.</t>
    </r>
  </si>
  <si>
    <r>
      <rPr>
        <sz val="10"/>
        <rFont val="Arial"/>
        <family val="2"/>
        <charset val="238"/>
      </rPr>
      <t>Skierniewice, LO Prusa</t>
    </r>
  </si>
  <si>
    <r>
      <rPr>
        <sz val="10"/>
        <rFont val="Arial"/>
        <family val="2"/>
        <charset val="238"/>
      </rPr>
      <t>Szczecin, II LO</t>
    </r>
  </si>
  <si>
    <r>
      <rPr>
        <sz val="10"/>
        <rFont val="Arial"/>
        <family val="2"/>
        <charset val="238"/>
      </rPr>
      <t>Szczecin, XI LO</t>
    </r>
  </si>
  <si>
    <r>
      <rPr>
        <sz val="10"/>
        <rFont val="Arial"/>
        <family val="2"/>
        <charset val="238"/>
      </rPr>
      <t>Szczecinek, I LO</t>
    </r>
  </si>
  <si>
    <r>
      <rPr>
        <sz val="10"/>
        <rFont val="Arial"/>
        <family val="2"/>
        <charset val="238"/>
      </rPr>
      <t>Warszawa, LXIV LO</t>
    </r>
  </si>
  <si>
    <r>
      <rPr>
        <sz val="10"/>
        <rFont val="Arial"/>
        <family val="2"/>
        <charset val="238"/>
      </rPr>
      <t>Warszawa, LXXXI LO</t>
    </r>
  </si>
  <si>
    <r>
      <t xml:space="preserve">Warszawa, </t>
    </r>
    <r>
      <rPr>
        <sz val="9"/>
        <rFont val="Arial"/>
        <family val="2"/>
        <charset val="238"/>
      </rPr>
      <t>NLO Fund.Primus</t>
    </r>
  </si>
  <si>
    <r>
      <rPr>
        <sz val="10"/>
        <rFont val="Arial"/>
        <family val="2"/>
        <charset val="238"/>
      </rPr>
      <t>Wrocław, LO nr XIV</t>
    </r>
  </si>
  <si>
    <t>Zbąszynek, CKZiU</t>
  </si>
  <si>
    <t>Ostrów Wkp., II LO</t>
  </si>
  <si>
    <t>Poznań, LO w Chmurze</t>
  </si>
  <si>
    <t>Gdańsk, XIX LO</t>
  </si>
  <si>
    <t>Warszawa, XXX LO</t>
  </si>
  <si>
    <r>
      <t xml:space="preserve">Warszawa, </t>
    </r>
    <r>
      <rPr>
        <sz val="8"/>
        <rFont val="Arial"/>
        <family val="2"/>
        <charset val="238"/>
      </rPr>
      <t>NLO nr 40 Fund.NiW</t>
    </r>
  </si>
  <si>
    <t>Warszawa, CLIX LO</t>
  </si>
  <si>
    <t>Warszawa, LXX LO</t>
  </si>
  <si>
    <r>
      <t>Warszawa,</t>
    </r>
    <r>
      <rPr>
        <sz val="9"/>
        <rFont val="Arial"/>
        <family val="2"/>
        <charset val="238"/>
      </rPr>
      <t xml:space="preserve"> Pryw.LO </t>
    </r>
    <r>
      <rPr>
        <sz val="7.5"/>
        <rFont val="Arial"/>
        <family val="2"/>
        <charset val="238"/>
      </rPr>
      <t>Gunczanki</t>
    </r>
  </si>
  <si>
    <t>Mińsk Maz., ZSEkon.</t>
  </si>
  <si>
    <t>Warszawa, I Społeczne LO</t>
  </si>
  <si>
    <t>Lubań, ZS</t>
  </si>
  <si>
    <t>Nisko, RCEZ</t>
  </si>
  <si>
    <t>Bieruń, LO</t>
  </si>
  <si>
    <r>
      <t>Warszawa,</t>
    </r>
    <r>
      <rPr>
        <sz val="9"/>
        <rFont val="Arial"/>
        <family val="2"/>
        <charset val="238"/>
      </rPr>
      <t xml:space="preserve"> </t>
    </r>
    <r>
      <rPr>
        <sz val="8.5"/>
        <rFont val="Arial"/>
        <family val="2"/>
        <charset val="238"/>
      </rPr>
      <t>Pryw.LO s.Niepok.</t>
    </r>
  </si>
  <si>
    <t>Słupca, LO</t>
  </si>
  <si>
    <t>Kraków, XI LO</t>
  </si>
  <si>
    <t>Gdańsk, VI LO</t>
  </si>
  <si>
    <t>Nowa Sól, LO</t>
  </si>
  <si>
    <t>Przemyśl, II LO</t>
  </si>
  <si>
    <t>Białystok, XIV LO</t>
  </si>
  <si>
    <t>Gdańsk, II LO</t>
  </si>
  <si>
    <t>Sztum, ZS</t>
  </si>
  <si>
    <t>Elbląg, III LO</t>
  </si>
  <si>
    <t>Ostrzeszów, ZS 2</t>
  </si>
  <si>
    <t>Bydgoszcz, III LO</t>
  </si>
  <si>
    <t>Krasnystaw, I LO</t>
  </si>
  <si>
    <t>Kraków, VIII Pryw. Akad. LO</t>
  </si>
  <si>
    <t>Warszawa, CLXI LO</t>
  </si>
  <si>
    <t>Tarnobrzeg, ZS 2 Głowack.</t>
  </si>
  <si>
    <t>Białystok, Szkoły INFOTECH</t>
  </si>
  <si>
    <t>Tychy, II LO</t>
  </si>
  <si>
    <t>Skawina, ZSTE</t>
  </si>
  <si>
    <t>Warszawa, LXVII LO</t>
  </si>
  <si>
    <t>Hajnówka, II LO</t>
  </si>
  <si>
    <t>Gdańsk, ZS Łączności</t>
  </si>
  <si>
    <t>Nowy Tomyśl, ZS 1, LO</t>
  </si>
  <si>
    <t>Barcin, ZS</t>
  </si>
  <si>
    <t>Gdynia, VI LO</t>
  </si>
  <si>
    <t>Jaworzno, I LO</t>
  </si>
  <si>
    <t>Kluczbork, I LO, ZSO</t>
  </si>
  <si>
    <t>Kraków, III Społeczne LO</t>
  </si>
  <si>
    <t>Kraków, Publ. Salezj. LO</t>
  </si>
  <si>
    <t>Myszków, LO</t>
  </si>
  <si>
    <t>Poznań, VII LO</t>
  </si>
  <si>
    <t>Skierniewice, Klasyczne LO</t>
  </si>
  <si>
    <t>Żory, I LO</t>
  </si>
  <si>
    <t>Białystok, VIII LO</t>
  </si>
  <si>
    <t>Dzierżoniów, I LO</t>
  </si>
  <si>
    <t>Głubczyce, ZSO</t>
  </si>
  <si>
    <t>Góra Kalwaria, ZSZ, II LO</t>
  </si>
  <si>
    <t>Kwidzyn, I LO</t>
  </si>
  <si>
    <t>Leszno, II LO</t>
  </si>
  <si>
    <t>Mielec, ZSTech.</t>
  </si>
  <si>
    <t>Rypin, LO, ZS 1</t>
  </si>
  <si>
    <t>Wałbrzych, II LO</t>
  </si>
  <si>
    <t>Toruń, I LO</t>
  </si>
  <si>
    <t>Piotrków Tryb., Tech.Kszt.Śr.</t>
  </si>
  <si>
    <r>
      <t xml:space="preserve">Warszawa, </t>
    </r>
    <r>
      <rPr>
        <sz val="8"/>
        <rFont val="Arial"/>
        <family val="2"/>
        <charset val="238"/>
      </rPr>
      <t>Publ.LO Archutows.</t>
    </r>
  </si>
  <si>
    <t>Częstochowa, Katolickie LO</t>
  </si>
  <si>
    <t>Olsztyn, ZS Mech.-Energet.</t>
  </si>
  <si>
    <t>Częstochowa, IV LO</t>
  </si>
  <si>
    <r>
      <t>Kraków,</t>
    </r>
    <r>
      <rPr>
        <sz val="9"/>
        <rFont val="Arial"/>
        <family val="2"/>
        <charset val="238"/>
      </rPr>
      <t xml:space="preserve"> Kostka PLO Jezuitów</t>
    </r>
  </si>
  <si>
    <t>Środa Wkp., LO</t>
  </si>
  <si>
    <t>Rąbień, SP</t>
  </si>
  <si>
    <t>Radom, VI LO</t>
  </si>
  <si>
    <t>Warszawa, CLVII LO</t>
  </si>
  <si>
    <t>Jasło, I LO</t>
  </si>
  <si>
    <t>Łuków, I LO</t>
  </si>
  <si>
    <t>Biała Podlaska, II LO</t>
  </si>
  <si>
    <t>Gdynia, III LO</t>
  </si>
  <si>
    <t>Konin, III LO</t>
  </si>
  <si>
    <t>Olsztyn, IV LO</t>
  </si>
  <si>
    <t>Cieszyn, LO Tow. Ewang.</t>
  </si>
  <si>
    <t>Łódź, Publ. LO Polit. Łódz.</t>
  </si>
  <si>
    <t>Kielce, VI LO</t>
  </si>
  <si>
    <t>Gdańsk, VIII LO</t>
  </si>
  <si>
    <t>Olsztyn, XIII LO</t>
  </si>
  <si>
    <t>Łomża, I LO</t>
  </si>
  <si>
    <t>Jawor, I LO</t>
  </si>
  <si>
    <t>Zamość, I Społeczne LO</t>
  </si>
  <si>
    <t>Jasło, II LO</t>
  </si>
  <si>
    <t>Radom, III LO</t>
  </si>
  <si>
    <t>Łódź, Publ. LO Uniw. Łódz.</t>
  </si>
  <si>
    <t>Białystok, XI LO</t>
  </si>
  <si>
    <t>Krapkowice, ZS</t>
  </si>
  <si>
    <t>Pruszków, Akad. LO</t>
  </si>
  <si>
    <t>Zielona Góra, CKZiU nr 1</t>
  </si>
  <si>
    <t>Nowogard, I LO</t>
  </si>
  <si>
    <t>Tczew, I LO</t>
  </si>
  <si>
    <t>Bytów, I LO</t>
  </si>
  <si>
    <t>Świdnik, I LO</t>
  </si>
  <si>
    <t>Piaseczno, IV LO</t>
  </si>
  <si>
    <t>Pińczów, LO</t>
  </si>
  <si>
    <t>Skawina, LO</t>
  </si>
  <si>
    <t>Lublin, XXX LO</t>
  </si>
  <si>
    <t>Bytów, ZSEkon.-Usł.</t>
  </si>
  <si>
    <t>Ełk, ZS nr 5</t>
  </si>
  <si>
    <t>Warszawa, ZS nr 14</t>
  </si>
  <si>
    <t>Rzeszów, Dwuj. Lic. Uniw.</t>
  </si>
  <si>
    <t>Węgrów, I LO</t>
  </si>
  <si>
    <t>Limanowa, I LO</t>
  </si>
  <si>
    <t>Żagań, LO</t>
  </si>
  <si>
    <t>Ostróda, LO</t>
  </si>
  <si>
    <t>Rybnik, Tech. i Lic. TEB ED.</t>
  </si>
  <si>
    <t>Kraków, XII LO</t>
  </si>
  <si>
    <t>Ropczyce, ZS</t>
  </si>
  <si>
    <t>Wojnicz, ZSLiT</t>
  </si>
  <si>
    <t>Syców, ZSP</t>
  </si>
  <si>
    <t>Jędrzejów, I LO</t>
  </si>
  <si>
    <t>Tomaszów Lub, I LO</t>
  </si>
  <si>
    <t>Tarnów, II LO</t>
  </si>
  <si>
    <t>Rzeszów, III LO</t>
  </si>
  <si>
    <t>Zamość, III LO</t>
  </si>
  <si>
    <t>Olkusz, IV LO</t>
  </si>
  <si>
    <t>Lublin, IV LO</t>
  </si>
  <si>
    <t>Wrocław, LO nr IX</t>
  </si>
  <si>
    <t>Strzelce Opol., LO z O.Dw.</t>
  </si>
  <si>
    <t>Wrocław, NLO Fund.Kr.Jadw.</t>
  </si>
  <si>
    <t>Opole, PLO I</t>
  </si>
  <si>
    <t>Drohiczyn, Szk. Benedykta</t>
  </si>
  <si>
    <t>Olsztyn, Uniw. XII LO</t>
  </si>
  <si>
    <t>Bydgoszcz, VI LO</t>
  </si>
  <si>
    <t>Lublin, VI LO</t>
  </si>
  <si>
    <t>Warszawa, VII LO</t>
  </si>
  <si>
    <t>Łódź, VIII LO</t>
  </si>
  <si>
    <t>Kołobrzeg, ZSEkon.-Hotel.</t>
  </si>
  <si>
    <t>Stargard, III LO, ZS nr 2</t>
  </si>
  <si>
    <t>Kutno, ZS 3</t>
  </si>
  <si>
    <t>Leżajsk, ZSTechn.</t>
  </si>
  <si>
    <t>Przeworsk, ZSZ</t>
  </si>
  <si>
    <t>Bydgoszcz, Tech.TEB Eduk.</t>
  </si>
  <si>
    <t>Chojnice, Technikum nr 3</t>
  </si>
  <si>
    <t>Gdynia, X LO</t>
  </si>
  <si>
    <t>Bytom, IV LO</t>
  </si>
  <si>
    <t>Bielsko-Biała,Techn.TEB Ed.</t>
  </si>
  <si>
    <t>Racibórz, ZSO 1</t>
  </si>
  <si>
    <t>Busko-Zdrój, I LO</t>
  </si>
  <si>
    <t>Jędrzejów, ZS 2</t>
  </si>
  <si>
    <t>Gorlice, II LO</t>
  </si>
  <si>
    <t>Nowy Sącz, Tech. Nr 3, ZSE</t>
  </si>
  <si>
    <t>Kraków, XLIV LO</t>
  </si>
  <si>
    <t>Łódź, XXIX LO</t>
  </si>
  <si>
    <t>Rawa Mazowiecka, LO</t>
  </si>
  <si>
    <t>Łódź, XXXI LO</t>
  </si>
  <si>
    <t>Łowicz, IV LO, ZSP nr 4</t>
  </si>
  <si>
    <t>Nowe Miasto Lubawskie, LO</t>
  </si>
  <si>
    <t>Kurzętnik, Technikum</t>
  </si>
  <si>
    <t>Dobrzeń Wielki, LO</t>
  </si>
  <si>
    <t>Olesno, ZSZ</t>
  </si>
  <si>
    <t>Poznań, Spark Academy - LO</t>
  </si>
  <si>
    <t>Poznań, V LO</t>
  </si>
  <si>
    <t>Białystok, II SLO</t>
  </si>
  <si>
    <t>Goleniów, ZS 1</t>
  </si>
  <si>
    <t>Koszalin, ZS 9</t>
  </si>
  <si>
    <t>Warszawa, CLXIII LO</t>
  </si>
  <si>
    <t>Warszawa, CXI LO</t>
  </si>
  <si>
    <t>Warszawa, XIII LO</t>
  </si>
  <si>
    <t>Iłża, LO</t>
  </si>
  <si>
    <t>Wrocław, LO nr I</t>
  </si>
  <si>
    <t>Legnica, V LO</t>
  </si>
  <si>
    <t>Sulęcin, I LO</t>
  </si>
  <si>
    <t>Żary, I LO</t>
  </si>
  <si>
    <t>Lubsko, ZSOiE</t>
  </si>
  <si>
    <t>Gubin, ZSO</t>
  </si>
  <si>
    <t>Żagań, ZSTiL</t>
  </si>
  <si>
    <t>OS*</t>
  </si>
  <si>
    <t xml:space="preserve">* OS - X edycja Olimpiady Solidarności w roku szkolnym 2023/24 rozpoczęła się, ale zakończona została w 2025 r. w rou szkolnym 2024/25, wobec czego nie została ujęta w XIV Rankingu 2025 r., a będzie ujęta w XV Rankingu 2026 roku </t>
  </si>
</sst>
</file>

<file path=xl/styles.xml><?xml version="1.0" encoding="utf-8"?>
<styleSheet xmlns="http://schemas.openxmlformats.org/spreadsheetml/2006/main">
  <fonts count="30"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color indexed="30"/>
      <name val="Arial"/>
      <family val="2"/>
      <charset val="238"/>
    </font>
    <font>
      <sz val="12"/>
      <color indexed="17"/>
      <name val="Arial"/>
      <family val="2"/>
      <charset val="238"/>
    </font>
    <font>
      <sz val="12"/>
      <color indexed="6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sz val="12"/>
      <color rgb="FF7030A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10"/>
      <color rgb="FFFFC00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7.5"/>
      <name val="Arial"/>
      <family val="2"/>
      <charset val="238"/>
    </font>
    <font>
      <sz val="8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11"/>
        <bgColor indexed="49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" fillId="0" borderId="3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10" fillId="0" borderId="1" xfId="0" applyFont="1" applyFill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/>
    <xf numFmtId="0" fontId="1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/>
    </xf>
    <xf numFmtId="0" fontId="14" fillId="3" borderId="2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7" fillId="3" borderId="2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1" fillId="0" borderId="0" xfId="0" applyFont="1"/>
    <xf numFmtId="0" fontId="24" fillId="0" borderId="0" xfId="0" applyFont="1"/>
    <xf numFmtId="0" fontId="25" fillId="0" borderId="0" xfId="0" applyFont="1"/>
    <xf numFmtId="0" fontId="0" fillId="0" borderId="6" xfId="0" applyFont="1" applyBorder="1" applyProtection="1">
      <protection locked="0"/>
    </xf>
    <xf numFmtId="0" fontId="0" fillId="0" borderId="6" xfId="0" applyFont="1" applyBorder="1" applyAlignment="1">
      <alignment vertical="top" wrapText="1"/>
    </xf>
    <xf numFmtId="0" fontId="26" fillId="0" borderId="6" xfId="0" applyFont="1" applyBorder="1" applyProtection="1">
      <protection locked="0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 applyFill="1" applyBorder="1" applyProtection="1"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472"/>
  <sheetViews>
    <sheetView tabSelected="1" topLeftCell="A430" zoomScaleNormal="100" zoomScaleSheetLayoutView="70" workbookViewId="0">
      <selection activeCell="A462" sqref="A462"/>
    </sheetView>
  </sheetViews>
  <sheetFormatPr defaultColWidth="11.5703125" defaultRowHeight="12.75"/>
  <cols>
    <col min="1" max="1" width="4.85546875" customWidth="1"/>
    <col min="2" max="2" width="25.28515625" style="20" customWidth="1"/>
    <col min="3" max="3" width="2.7109375" customWidth="1"/>
    <col min="4" max="4" width="3.140625" customWidth="1"/>
    <col min="5" max="5" width="2.85546875" customWidth="1"/>
    <col min="6" max="6" width="3.7109375" customWidth="1"/>
    <col min="7" max="8" width="2.7109375" customWidth="1"/>
    <col min="9" max="9" width="2" customWidth="1"/>
    <col min="10" max="11" width="2.7109375" customWidth="1"/>
    <col min="12" max="12" width="2.85546875" customWidth="1"/>
    <col min="13" max="13" width="2.7109375" customWidth="1"/>
    <col min="14" max="14" width="3.7109375" customWidth="1"/>
    <col min="15" max="16" width="2.85546875" customWidth="1"/>
    <col min="17" max="17" width="2" customWidth="1"/>
    <col min="18" max="18" width="3.28515625" customWidth="1"/>
    <col min="19" max="19" width="2" customWidth="1"/>
    <col min="20" max="20" width="2.7109375" customWidth="1"/>
    <col min="21" max="21" width="1.42578125" customWidth="1"/>
    <col min="22" max="23" width="2.7109375" customWidth="1"/>
    <col min="24" max="24" width="3" customWidth="1"/>
    <col min="25" max="25" width="2.5703125" customWidth="1"/>
    <col min="26" max="26" width="4.28515625" customWidth="1"/>
    <col min="27" max="28" width="2.7109375" customWidth="1"/>
    <col min="29" max="29" width="1.5703125" customWidth="1"/>
    <col min="30" max="31" width="2.7109375" customWidth="1"/>
    <col min="32" max="32" width="2.85546875" customWidth="1"/>
    <col min="33" max="33" width="1.28515625" customWidth="1"/>
    <col min="34" max="34" width="3" customWidth="1"/>
    <col min="35" max="36" width="2.7109375" customWidth="1"/>
    <col min="37" max="37" width="1.140625" customWidth="1"/>
    <col min="38" max="38" width="3" customWidth="1"/>
    <col min="39" max="39" width="2.7109375" customWidth="1"/>
    <col min="40" max="40" width="2.85546875" customWidth="1"/>
    <col min="41" max="41" width="1.42578125" customWidth="1"/>
    <col min="42" max="45" width="2.7109375" customWidth="1"/>
    <col min="46" max="46" width="4" customWidth="1"/>
    <col min="47" max="47" width="2" customWidth="1"/>
    <col min="48" max="48" width="2.85546875" customWidth="1"/>
    <col min="49" max="49" width="2" customWidth="1"/>
    <col min="50" max="50" width="3" customWidth="1"/>
    <col min="51" max="52" width="0.5703125" customWidth="1"/>
    <col min="53" max="53" width="0.7109375" customWidth="1"/>
    <col min="54" max="54" width="1.140625" customWidth="1"/>
    <col min="55" max="55" width="1" customWidth="1"/>
    <col min="56" max="57" width="0.5703125" customWidth="1"/>
    <col min="58" max="58" width="0.7109375" customWidth="1"/>
    <col min="59" max="59" width="2.85546875" customWidth="1"/>
    <col min="60" max="60" width="3.140625" customWidth="1"/>
    <col min="61" max="61" width="2.7109375" customWidth="1"/>
    <col min="62" max="62" width="3.7109375" customWidth="1"/>
    <col min="63" max="63" width="2.85546875" customWidth="1"/>
    <col min="64" max="64" width="3.7109375" customWidth="1"/>
    <col min="65" max="65" width="3.140625" customWidth="1"/>
    <col min="66" max="66" width="3.85546875" customWidth="1"/>
    <col min="67" max="68" width="4" customWidth="1"/>
    <col min="69" max="69" width="3.140625" customWidth="1"/>
    <col min="70" max="73" width="4.140625" customWidth="1"/>
    <col min="74" max="74" width="3.85546875" customWidth="1"/>
    <col min="75" max="75" width="5.28515625" customWidth="1"/>
    <col min="76" max="76" width="14.140625" customWidth="1"/>
  </cols>
  <sheetData>
    <row r="1" spans="1:76">
      <c r="A1" s="7" t="s">
        <v>45</v>
      </c>
      <c r="B1" s="2" t="s">
        <v>0</v>
      </c>
      <c r="C1" s="62" t="s">
        <v>39</v>
      </c>
      <c r="D1" s="63"/>
      <c r="E1" s="63"/>
      <c r="F1" s="64"/>
      <c r="G1" s="65" t="s">
        <v>41</v>
      </c>
      <c r="H1" s="66"/>
      <c r="I1" s="66"/>
      <c r="J1" s="67"/>
      <c r="K1" s="65" t="s">
        <v>66</v>
      </c>
      <c r="L1" s="66"/>
      <c r="M1" s="66"/>
      <c r="N1" s="67"/>
      <c r="O1" s="65" t="s">
        <v>50</v>
      </c>
      <c r="P1" s="66"/>
      <c r="Q1" s="66"/>
      <c r="R1" s="67"/>
      <c r="S1" s="65" t="s">
        <v>64</v>
      </c>
      <c r="T1" s="66"/>
      <c r="U1" s="66"/>
      <c r="V1" s="67"/>
      <c r="W1" s="53" t="s">
        <v>48</v>
      </c>
      <c r="X1" s="54"/>
      <c r="Y1" s="54"/>
      <c r="Z1" s="55"/>
      <c r="AA1" s="53" t="s">
        <v>43</v>
      </c>
      <c r="AB1" s="54"/>
      <c r="AC1" s="54"/>
      <c r="AD1" s="55"/>
      <c r="AE1" s="53" t="s">
        <v>44</v>
      </c>
      <c r="AF1" s="54"/>
      <c r="AG1" s="54"/>
      <c r="AH1" s="55"/>
      <c r="AI1" s="53" t="s">
        <v>42</v>
      </c>
      <c r="AJ1" s="54"/>
      <c r="AK1" s="54"/>
      <c r="AL1" s="55"/>
      <c r="AM1" s="53" t="s">
        <v>40</v>
      </c>
      <c r="AN1" s="54"/>
      <c r="AO1" s="54"/>
      <c r="AP1" s="55"/>
      <c r="AQ1" s="53" t="s">
        <v>65</v>
      </c>
      <c r="AR1" s="54"/>
      <c r="AS1" s="54"/>
      <c r="AT1" s="55"/>
      <c r="AU1" s="53" t="s">
        <v>501</v>
      </c>
      <c r="AV1" s="54"/>
      <c r="AW1" s="54"/>
      <c r="AX1" s="55"/>
      <c r="AY1" s="53"/>
      <c r="AZ1" s="54"/>
      <c r="BA1" s="54"/>
      <c r="BB1" s="55"/>
      <c r="BC1" s="74"/>
      <c r="BD1" s="75"/>
      <c r="BE1" s="75"/>
      <c r="BF1" s="76"/>
      <c r="BG1" s="56" t="s">
        <v>1</v>
      </c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8"/>
      <c r="BW1" s="3"/>
    </row>
    <row r="2" spans="1:76">
      <c r="A2" s="2"/>
      <c r="B2" s="2"/>
      <c r="C2" s="68" t="s">
        <v>2</v>
      </c>
      <c r="D2" s="69"/>
      <c r="E2" s="69"/>
      <c r="F2" s="70"/>
      <c r="G2" s="71" t="s">
        <v>3</v>
      </c>
      <c r="H2" s="72"/>
      <c r="I2" s="72"/>
      <c r="J2" s="73"/>
      <c r="K2" s="71" t="s">
        <v>3</v>
      </c>
      <c r="L2" s="72"/>
      <c r="M2" s="72"/>
      <c r="N2" s="73"/>
      <c r="O2" s="71" t="s">
        <v>3</v>
      </c>
      <c r="P2" s="72"/>
      <c r="Q2" s="72"/>
      <c r="R2" s="73"/>
      <c r="S2" s="71" t="s">
        <v>3</v>
      </c>
      <c r="T2" s="72"/>
      <c r="U2" s="72"/>
      <c r="V2" s="73"/>
      <c r="W2" s="59" t="s">
        <v>4</v>
      </c>
      <c r="X2" s="60"/>
      <c r="Y2" s="60"/>
      <c r="Z2" s="61"/>
      <c r="AA2" s="59" t="s">
        <v>4</v>
      </c>
      <c r="AB2" s="60"/>
      <c r="AC2" s="60"/>
      <c r="AD2" s="61"/>
      <c r="AE2" s="59" t="s">
        <v>4</v>
      </c>
      <c r="AF2" s="60"/>
      <c r="AG2" s="60"/>
      <c r="AH2" s="61"/>
      <c r="AI2" s="59" t="s">
        <v>4</v>
      </c>
      <c r="AJ2" s="60"/>
      <c r="AK2" s="60"/>
      <c r="AL2" s="61"/>
      <c r="AM2" s="59" t="s">
        <v>4</v>
      </c>
      <c r="AN2" s="60"/>
      <c r="AO2" s="60"/>
      <c r="AP2" s="61"/>
      <c r="AQ2" s="59" t="s">
        <v>4</v>
      </c>
      <c r="AR2" s="60"/>
      <c r="AS2" s="60"/>
      <c r="AT2" s="61"/>
      <c r="AU2" s="59" t="s">
        <v>4</v>
      </c>
      <c r="AV2" s="60"/>
      <c r="AW2" s="60"/>
      <c r="AX2" s="61"/>
      <c r="AY2" s="59"/>
      <c r="AZ2" s="60"/>
      <c r="BA2" s="60"/>
      <c r="BB2" s="61"/>
      <c r="BC2" s="59"/>
      <c r="BD2" s="60"/>
      <c r="BE2" s="60"/>
      <c r="BF2" s="61"/>
      <c r="BG2" s="62" t="s">
        <v>2</v>
      </c>
      <c r="BH2" s="63"/>
      <c r="BI2" s="63"/>
      <c r="BJ2" s="64"/>
      <c r="BK2" s="65" t="s">
        <v>3</v>
      </c>
      <c r="BL2" s="66"/>
      <c r="BM2" s="66"/>
      <c r="BN2" s="67"/>
      <c r="BO2" s="53" t="s">
        <v>4</v>
      </c>
      <c r="BP2" s="54"/>
      <c r="BQ2" s="54"/>
      <c r="BR2" s="55"/>
      <c r="BS2" s="3"/>
      <c r="BT2" s="3"/>
      <c r="BU2" s="3"/>
      <c r="BV2" s="3"/>
      <c r="BW2" s="3"/>
    </row>
    <row r="3" spans="1:76" ht="16.5" thickBot="1">
      <c r="A3" s="4"/>
      <c r="B3" s="17"/>
      <c r="C3" s="25" t="s">
        <v>5</v>
      </c>
      <c r="D3" s="8" t="s">
        <v>6</v>
      </c>
      <c r="E3" s="8" t="s">
        <v>7</v>
      </c>
      <c r="F3" s="9" t="s">
        <v>8</v>
      </c>
      <c r="G3" s="25" t="s">
        <v>5</v>
      </c>
      <c r="H3" s="32" t="s">
        <v>6</v>
      </c>
      <c r="I3" s="32" t="s">
        <v>7</v>
      </c>
      <c r="J3" s="10" t="s">
        <v>8</v>
      </c>
      <c r="K3" s="25" t="s">
        <v>5</v>
      </c>
      <c r="L3" s="32" t="s">
        <v>6</v>
      </c>
      <c r="M3" s="32" t="s">
        <v>7</v>
      </c>
      <c r="N3" s="12" t="s">
        <v>8</v>
      </c>
      <c r="O3" s="25" t="s">
        <v>5</v>
      </c>
      <c r="P3" s="32" t="s">
        <v>6</v>
      </c>
      <c r="Q3" s="32" t="s">
        <v>7</v>
      </c>
      <c r="R3" s="12" t="s">
        <v>8</v>
      </c>
      <c r="S3" s="25" t="s">
        <v>5</v>
      </c>
      <c r="T3" s="32" t="s">
        <v>6</v>
      </c>
      <c r="U3" s="32" t="s">
        <v>7</v>
      </c>
      <c r="V3" s="12" t="s">
        <v>8</v>
      </c>
      <c r="W3" s="25" t="s">
        <v>5</v>
      </c>
      <c r="X3" s="11" t="s">
        <v>6</v>
      </c>
      <c r="Y3" s="11" t="s">
        <v>7</v>
      </c>
      <c r="Z3" s="12" t="s">
        <v>8</v>
      </c>
      <c r="AA3" s="25" t="s">
        <v>5</v>
      </c>
      <c r="AB3" s="11" t="s">
        <v>6</v>
      </c>
      <c r="AC3" s="11" t="s">
        <v>7</v>
      </c>
      <c r="AD3" s="12" t="s">
        <v>8</v>
      </c>
      <c r="AE3" s="25" t="s">
        <v>5</v>
      </c>
      <c r="AF3" s="11" t="s">
        <v>6</v>
      </c>
      <c r="AG3" s="11" t="s">
        <v>7</v>
      </c>
      <c r="AH3" s="12" t="s">
        <v>8</v>
      </c>
      <c r="AI3" s="25" t="s">
        <v>5</v>
      </c>
      <c r="AJ3" s="11" t="s">
        <v>6</v>
      </c>
      <c r="AK3" s="11" t="s">
        <v>7</v>
      </c>
      <c r="AL3" s="12" t="s">
        <v>8</v>
      </c>
      <c r="AM3" s="25" t="s">
        <v>5</v>
      </c>
      <c r="AN3" s="11" t="s">
        <v>6</v>
      </c>
      <c r="AO3" s="11" t="s">
        <v>7</v>
      </c>
      <c r="AP3" s="12" t="s">
        <v>8</v>
      </c>
      <c r="AQ3" s="25" t="s">
        <v>5</v>
      </c>
      <c r="AR3" s="11" t="s">
        <v>6</v>
      </c>
      <c r="AS3" s="11" t="s">
        <v>7</v>
      </c>
      <c r="AT3" s="12" t="s">
        <v>8</v>
      </c>
      <c r="AU3" s="25" t="s">
        <v>5</v>
      </c>
      <c r="AV3" s="11" t="s">
        <v>6</v>
      </c>
      <c r="AW3" s="11" t="s">
        <v>7</v>
      </c>
      <c r="AX3" s="12" t="s">
        <v>8</v>
      </c>
      <c r="AY3" s="11"/>
      <c r="BA3" s="11"/>
      <c r="BB3" s="12"/>
      <c r="BC3" s="25"/>
      <c r="BD3" s="11"/>
      <c r="BE3" s="11"/>
      <c r="BF3" s="12"/>
      <c r="BG3" s="8" t="s">
        <v>103</v>
      </c>
      <c r="BH3" s="8" t="s">
        <v>9</v>
      </c>
      <c r="BI3" s="8" t="s">
        <v>10</v>
      </c>
      <c r="BJ3" s="9" t="s">
        <v>11</v>
      </c>
      <c r="BK3" s="43" t="s">
        <v>104</v>
      </c>
      <c r="BL3" s="43" t="s">
        <v>12</v>
      </c>
      <c r="BM3" s="43" t="s">
        <v>13</v>
      </c>
      <c r="BN3" s="10" t="s">
        <v>14</v>
      </c>
      <c r="BO3" s="11" t="s">
        <v>105</v>
      </c>
      <c r="BP3" s="11" t="s">
        <v>15</v>
      </c>
      <c r="BQ3" s="11" t="s">
        <v>16</v>
      </c>
      <c r="BR3" s="12" t="s">
        <v>17</v>
      </c>
      <c r="BS3" s="13" t="s">
        <v>5</v>
      </c>
      <c r="BT3" s="36" t="s">
        <v>6</v>
      </c>
      <c r="BU3" s="44" t="s">
        <v>7</v>
      </c>
      <c r="BV3" s="14" t="s">
        <v>8</v>
      </c>
      <c r="BW3" s="15" t="s">
        <v>18</v>
      </c>
      <c r="BX3" s="21" t="s">
        <v>72</v>
      </c>
    </row>
    <row r="4" spans="1:76" ht="14.25" thickTop="1" thickBot="1">
      <c r="A4" s="16">
        <f>RANK(BW4,$BW$5:$BW$468)</f>
        <v>173</v>
      </c>
      <c r="B4" s="51" t="s">
        <v>372</v>
      </c>
      <c r="C4" s="40"/>
      <c r="D4" s="39"/>
      <c r="E4" s="39"/>
      <c r="F4" s="23">
        <f>C4+D4+E4</f>
        <v>0</v>
      </c>
      <c r="G4" s="24"/>
      <c r="H4" s="22"/>
      <c r="I4" s="22"/>
      <c r="J4" s="23">
        <f t="shared" ref="J4" si="0">G4+H4+I4</f>
        <v>0</v>
      </c>
      <c r="K4" s="24"/>
      <c r="L4" s="22"/>
      <c r="M4" s="22"/>
      <c r="N4" s="23">
        <f t="shared" ref="N4" si="1">K4+L4+M4</f>
        <v>0</v>
      </c>
      <c r="O4" s="24"/>
      <c r="P4" s="22">
        <v>1</v>
      </c>
      <c r="Q4" s="22"/>
      <c r="R4" s="23">
        <f t="shared" ref="R4" si="2">O4+P4+Q4</f>
        <v>1</v>
      </c>
      <c r="S4" s="22"/>
      <c r="T4" s="22"/>
      <c r="U4" s="22"/>
      <c r="V4" s="23">
        <f t="shared" ref="V4" si="3">S4+T4+U4</f>
        <v>0</v>
      </c>
      <c r="W4" s="24"/>
      <c r="X4" s="22"/>
      <c r="Y4" s="22"/>
      <c r="Z4" s="23">
        <f t="shared" ref="Z4" si="4">W4+X4+Y4</f>
        <v>0</v>
      </c>
      <c r="AA4" s="24"/>
      <c r="AB4" s="41"/>
      <c r="AC4" s="41"/>
      <c r="AD4" s="42">
        <f t="shared" ref="AD4" si="5">AA4+AB4+AC4</f>
        <v>0</v>
      </c>
      <c r="AE4" s="24"/>
      <c r="AF4" s="41"/>
      <c r="AG4" s="41"/>
      <c r="AH4" s="23">
        <f t="shared" ref="AH4" si="6">AE4+AF4+AG4</f>
        <v>0</v>
      </c>
      <c r="AI4" s="24"/>
      <c r="AJ4" s="22"/>
      <c r="AK4" s="22"/>
      <c r="AL4" s="42">
        <f t="shared" ref="AL4" si="7">AI4+AJ4+AK4</f>
        <v>0</v>
      </c>
      <c r="AM4" s="24"/>
      <c r="AN4" s="41"/>
      <c r="AO4" s="41"/>
      <c r="AP4" s="42">
        <f t="shared" ref="AP4" si="8">AM4+AN4+AO4</f>
        <v>0</v>
      </c>
      <c r="AQ4" s="24"/>
      <c r="AR4" s="41"/>
      <c r="AS4" s="41"/>
      <c r="AT4" s="42">
        <f t="shared" ref="AT4" si="9">AQ4+AR4+AS4</f>
        <v>0</v>
      </c>
      <c r="AU4" s="24"/>
      <c r="AV4" s="41"/>
      <c r="AW4" s="41"/>
      <c r="AX4" s="42">
        <f t="shared" ref="AX4" si="10">AU4+AV4+AW4</f>
        <v>0</v>
      </c>
      <c r="AY4" s="24"/>
      <c r="AZ4" s="22"/>
      <c r="BA4" s="22"/>
      <c r="BB4" s="23"/>
      <c r="BC4" s="24"/>
      <c r="BD4" s="41"/>
      <c r="BE4" s="41"/>
      <c r="BF4" s="5">
        <f t="shared" ref="BF4" si="11">BC4+BD4+BE4</f>
        <v>0</v>
      </c>
      <c r="BG4" s="6">
        <f t="shared" ref="BG4" si="12">C4</f>
        <v>0</v>
      </c>
      <c r="BH4" s="6">
        <f t="shared" ref="BH4" si="13">D4</f>
        <v>0</v>
      </c>
      <c r="BI4" s="6">
        <f t="shared" ref="BI4" si="14">E4</f>
        <v>0</v>
      </c>
      <c r="BJ4" s="5">
        <f t="shared" ref="BJ4" si="15">SUM(BG4:BI4)</f>
        <v>0</v>
      </c>
      <c r="BK4" s="6">
        <f t="shared" ref="BK4" si="16">G4+O4+S4+K4</f>
        <v>0</v>
      </c>
      <c r="BL4" s="6">
        <f t="shared" ref="BL4" si="17">H4+P4+T4+L4</f>
        <v>1</v>
      </c>
      <c r="BM4" s="6">
        <f t="shared" ref="BM4" si="18">I4+Q4+U4+M4</f>
        <v>0</v>
      </c>
      <c r="BN4" s="5">
        <f t="shared" ref="BN4" si="19">SUM(BK4:BM4)</f>
        <v>1</v>
      </c>
      <c r="BO4" s="27">
        <f t="shared" ref="BO4" si="20">W4+AA4+AE4+AI4+AM4+BC4+AQ4+AY4+AU4</f>
        <v>0</v>
      </c>
      <c r="BP4" s="6">
        <f t="shared" ref="BP4" si="21">X4+AB4+AF4+AJ4+AN4+BD4+AR4+AZ4+AV4</f>
        <v>0</v>
      </c>
      <c r="BQ4" s="6">
        <f t="shared" ref="BQ4" si="22">Y4+AC4+AG4+AK4+AO4+BE4+AS4+BA4+AW4</f>
        <v>0</v>
      </c>
      <c r="BR4" s="5">
        <f t="shared" ref="BR4" si="23">SUM(BO4:BQ4)</f>
        <v>0</v>
      </c>
      <c r="BS4" s="27">
        <f t="shared" ref="BS4" si="24">BG4+BK4+BO4</f>
        <v>0</v>
      </c>
      <c r="BT4" s="37">
        <f t="shared" ref="BT4" si="25">BH4+BL4+BP4</f>
        <v>1</v>
      </c>
      <c r="BU4" s="6">
        <f t="shared" ref="BU4" si="26">BI4+BM4+BQ4</f>
        <v>0</v>
      </c>
      <c r="BV4" s="5">
        <f t="shared" ref="BV4" si="27">BS4+BT4+BU4</f>
        <v>1</v>
      </c>
      <c r="BW4" s="6">
        <f t="shared" ref="BW4" si="28">BG4*6+BH4*4+BI4*2+BK4*4.5+BL4*3+BM4*1.5+BO4*3+BP4*2+BQ4*1</f>
        <v>3</v>
      </c>
      <c r="BX4" s="46"/>
    </row>
    <row r="5" spans="1:76" ht="14.25" thickTop="1" thickBot="1">
      <c r="A5" s="16">
        <f>RANK(BW5,$BW$5:$BW$468)</f>
        <v>84</v>
      </c>
      <c r="B5" s="51" t="s">
        <v>148</v>
      </c>
      <c r="C5" s="40"/>
      <c r="D5" s="39"/>
      <c r="E5" s="39"/>
      <c r="F5" s="23">
        <f>C5+D5+E5</f>
        <v>0</v>
      </c>
      <c r="G5" s="24"/>
      <c r="H5" s="22"/>
      <c r="I5" s="22"/>
      <c r="J5" s="23">
        <f t="shared" ref="J5:J93" si="29">G5+H5+I5</f>
        <v>0</v>
      </c>
      <c r="K5" s="24"/>
      <c r="L5" s="22"/>
      <c r="M5" s="22">
        <v>5</v>
      </c>
      <c r="N5" s="23">
        <f t="shared" ref="N5:N93" si="30">K5+L5+M5</f>
        <v>5</v>
      </c>
      <c r="O5" s="24"/>
      <c r="P5" s="22"/>
      <c r="Q5" s="22"/>
      <c r="R5" s="23">
        <f t="shared" ref="R5:R93" si="31">O5+P5+Q5</f>
        <v>0</v>
      </c>
      <c r="S5" s="22"/>
      <c r="T5" s="22"/>
      <c r="U5" s="22"/>
      <c r="V5" s="23">
        <f t="shared" ref="V5:V93" si="32">S5+T5+U5</f>
        <v>0</v>
      </c>
      <c r="W5" s="24"/>
      <c r="X5" s="22"/>
      <c r="Y5" s="22"/>
      <c r="Z5" s="23">
        <f t="shared" ref="Z5:Z93" si="33">W5+X5+Y5</f>
        <v>0</v>
      </c>
      <c r="AA5" s="24"/>
      <c r="AB5" s="41"/>
      <c r="AC5" s="41"/>
      <c r="AD5" s="42">
        <f t="shared" ref="AD5:AD47" si="34">AA5+AB5+AC5</f>
        <v>0</v>
      </c>
      <c r="AE5" s="24"/>
      <c r="AF5" s="41"/>
      <c r="AG5" s="41"/>
      <c r="AH5" s="23">
        <f t="shared" ref="AH5:AH47" si="35">AE5+AF5+AG5</f>
        <v>0</v>
      </c>
      <c r="AI5" s="24"/>
      <c r="AJ5" s="22"/>
      <c r="AK5" s="22"/>
      <c r="AL5" s="42">
        <f t="shared" ref="AL5:AL93" si="36">AI5+AJ5+AK5</f>
        <v>0</v>
      </c>
      <c r="AM5" s="24"/>
      <c r="AN5" s="41"/>
      <c r="AO5" s="41"/>
      <c r="AP5" s="42">
        <f t="shared" ref="AP5:AP93" si="37">AM5+AN5+AO5</f>
        <v>0</v>
      </c>
      <c r="AQ5" s="24"/>
      <c r="AR5" s="41"/>
      <c r="AS5" s="41"/>
      <c r="AT5" s="42">
        <f t="shared" ref="AT5:AT93" si="38">AQ5+AR5+AS5</f>
        <v>0</v>
      </c>
      <c r="AU5" s="24"/>
      <c r="AV5" s="41"/>
      <c r="AW5" s="41"/>
      <c r="AX5" s="42">
        <f t="shared" ref="AX5:AX93" si="39">AU5+AV5+AW5</f>
        <v>0</v>
      </c>
      <c r="AY5" s="24"/>
      <c r="AZ5" s="22"/>
      <c r="BA5" s="22"/>
      <c r="BB5" s="23"/>
      <c r="BC5" s="24"/>
      <c r="BD5" s="41"/>
      <c r="BE5" s="41"/>
      <c r="BF5" s="5">
        <f t="shared" ref="BF5:BF93" si="40">BC5+BD5+BE5</f>
        <v>0</v>
      </c>
      <c r="BG5" s="6">
        <f t="shared" ref="BG5:BG93" si="41">C5</f>
        <v>0</v>
      </c>
      <c r="BH5" s="6">
        <f t="shared" ref="BH5:BH93" si="42">D5</f>
        <v>0</v>
      </c>
      <c r="BI5" s="6">
        <f t="shared" ref="BI5:BI93" si="43">E5</f>
        <v>0</v>
      </c>
      <c r="BJ5" s="5">
        <f t="shared" ref="BJ5:BJ93" si="44">SUM(BG5:BI5)</f>
        <v>0</v>
      </c>
      <c r="BK5" s="6">
        <f t="shared" ref="BK5:BK93" si="45">G5+O5+S5+K5</f>
        <v>0</v>
      </c>
      <c r="BL5" s="6">
        <f t="shared" ref="BL5:BL93" si="46">H5+P5+T5+L5</f>
        <v>0</v>
      </c>
      <c r="BM5" s="6">
        <f t="shared" ref="BM5:BM93" si="47">I5+Q5+U5+M5</f>
        <v>5</v>
      </c>
      <c r="BN5" s="5">
        <f t="shared" ref="BN5:BN93" si="48">SUM(BK5:BM5)</f>
        <v>5</v>
      </c>
      <c r="BO5" s="27">
        <f t="shared" ref="BO5:BO93" si="49">W5+AA5+AE5+AI5+AM5+BC5+AQ5+AY5+AU5</f>
        <v>0</v>
      </c>
      <c r="BP5" s="6">
        <f t="shared" ref="BP5:BP93" si="50">X5+AB5+AF5+AJ5+AN5+BD5+AR5+AZ5+AV5</f>
        <v>0</v>
      </c>
      <c r="BQ5" s="6">
        <f t="shared" ref="BQ5:BQ93" si="51">Y5+AC5+AG5+AK5+AO5+BE5+AS5+BA5+AW5</f>
        <v>0</v>
      </c>
      <c r="BR5" s="5">
        <f t="shared" ref="BR5:BR93" si="52">SUM(BO5:BQ5)</f>
        <v>0</v>
      </c>
      <c r="BS5" s="27">
        <f t="shared" ref="BS5:BS93" si="53">BG5+BK5+BO5</f>
        <v>0</v>
      </c>
      <c r="BT5" s="37">
        <f t="shared" ref="BT5:BT93" si="54">BH5+BL5+BP5</f>
        <v>0</v>
      </c>
      <c r="BU5" s="6">
        <f t="shared" ref="BU5:BU93" si="55">BI5+BM5+BQ5</f>
        <v>5</v>
      </c>
      <c r="BV5" s="5">
        <f t="shared" ref="BV5:BV93" si="56">BS5+BT5+BU5</f>
        <v>5</v>
      </c>
      <c r="BW5" s="6">
        <f t="shared" ref="BW5:BW93" si="57">BG5*6+BH5*4+BI5*2+BK5*4.5+BL5*3+BM5*1.5+BO5*3+BP5*2+BQ5*1</f>
        <v>7.5</v>
      </c>
      <c r="BX5" s="46"/>
    </row>
    <row r="6" spans="1:76" ht="14.25" thickTop="1" thickBot="1">
      <c r="A6" s="16">
        <f>RANK(BW6,$BW$5:$BW$468)</f>
        <v>154</v>
      </c>
      <c r="B6" s="50" t="s">
        <v>268</v>
      </c>
      <c r="C6" s="40"/>
      <c r="D6" s="39"/>
      <c r="E6" s="39"/>
      <c r="F6" s="23">
        <f>C6+D6+E6</f>
        <v>0</v>
      </c>
      <c r="G6" s="24"/>
      <c r="H6" s="22">
        <v>1</v>
      </c>
      <c r="I6" s="22"/>
      <c r="J6" s="23">
        <f t="shared" si="29"/>
        <v>1</v>
      </c>
      <c r="K6" s="24"/>
      <c r="L6" s="22"/>
      <c r="M6" s="22"/>
      <c r="N6" s="23">
        <f t="shared" si="30"/>
        <v>0</v>
      </c>
      <c r="O6" s="24"/>
      <c r="P6" s="22"/>
      <c r="Q6" s="22"/>
      <c r="R6" s="23">
        <f t="shared" si="31"/>
        <v>0</v>
      </c>
      <c r="S6" s="22"/>
      <c r="T6" s="22"/>
      <c r="U6" s="22"/>
      <c r="V6" s="23">
        <f t="shared" si="32"/>
        <v>0</v>
      </c>
      <c r="W6" s="24"/>
      <c r="X6" s="22"/>
      <c r="Y6" s="22">
        <v>1</v>
      </c>
      <c r="Z6" s="23">
        <f t="shared" si="33"/>
        <v>1</v>
      </c>
      <c r="AA6" s="24"/>
      <c r="AB6" s="41"/>
      <c r="AC6" s="41"/>
      <c r="AD6" s="42">
        <f t="shared" si="34"/>
        <v>0</v>
      </c>
      <c r="AE6" s="24"/>
      <c r="AF6" s="41"/>
      <c r="AG6" s="41"/>
      <c r="AH6" s="23">
        <f t="shared" si="35"/>
        <v>0</v>
      </c>
      <c r="AI6" s="24"/>
      <c r="AJ6" s="22"/>
      <c r="AK6" s="22"/>
      <c r="AL6" s="42">
        <f t="shared" si="36"/>
        <v>0</v>
      </c>
      <c r="AM6" s="24"/>
      <c r="AN6" s="41"/>
      <c r="AO6" s="41"/>
      <c r="AP6" s="42">
        <f t="shared" si="37"/>
        <v>0</v>
      </c>
      <c r="AQ6" s="24"/>
      <c r="AR6" s="41"/>
      <c r="AS6" s="41"/>
      <c r="AT6" s="42">
        <f t="shared" si="38"/>
        <v>0</v>
      </c>
      <c r="AU6" s="24"/>
      <c r="AV6" s="41"/>
      <c r="AW6" s="41"/>
      <c r="AX6" s="42">
        <f t="shared" si="39"/>
        <v>0</v>
      </c>
      <c r="AY6" s="24"/>
      <c r="AZ6" s="22"/>
      <c r="BA6" s="22"/>
      <c r="BB6" s="23"/>
      <c r="BC6" s="24"/>
      <c r="BD6" s="41"/>
      <c r="BE6" s="41"/>
      <c r="BF6" s="5">
        <f t="shared" si="40"/>
        <v>0</v>
      </c>
      <c r="BG6" s="6">
        <f t="shared" si="41"/>
        <v>0</v>
      </c>
      <c r="BH6" s="6">
        <f t="shared" si="42"/>
        <v>0</v>
      </c>
      <c r="BI6" s="6">
        <f t="shared" si="43"/>
        <v>0</v>
      </c>
      <c r="BJ6" s="5">
        <f t="shared" si="44"/>
        <v>0</v>
      </c>
      <c r="BK6" s="6">
        <f t="shared" si="45"/>
        <v>0</v>
      </c>
      <c r="BL6" s="6">
        <f t="shared" si="46"/>
        <v>1</v>
      </c>
      <c r="BM6" s="6">
        <f t="shared" si="47"/>
        <v>0</v>
      </c>
      <c r="BN6" s="5">
        <f t="shared" si="48"/>
        <v>1</v>
      </c>
      <c r="BO6" s="27">
        <f t="shared" si="49"/>
        <v>0</v>
      </c>
      <c r="BP6" s="6">
        <f t="shared" si="50"/>
        <v>0</v>
      </c>
      <c r="BQ6" s="6">
        <f t="shared" si="51"/>
        <v>1</v>
      </c>
      <c r="BR6" s="5">
        <f t="shared" si="52"/>
        <v>1</v>
      </c>
      <c r="BS6" s="27">
        <f t="shared" si="53"/>
        <v>0</v>
      </c>
      <c r="BT6" s="37">
        <f t="shared" si="54"/>
        <v>1</v>
      </c>
      <c r="BU6" s="6">
        <f t="shared" si="55"/>
        <v>1</v>
      </c>
      <c r="BV6" s="5">
        <f t="shared" si="56"/>
        <v>2</v>
      </c>
      <c r="BW6" s="6">
        <f t="shared" si="57"/>
        <v>4</v>
      </c>
      <c r="BX6" s="47"/>
    </row>
    <row r="7" spans="1:76" ht="14.25" thickTop="1" thickBot="1">
      <c r="A7" s="16">
        <f>RANK(BW7,$BW$5:$BW$468)</f>
        <v>154</v>
      </c>
      <c r="B7" s="51" t="s">
        <v>404</v>
      </c>
      <c r="C7" s="40"/>
      <c r="D7" s="39">
        <v>1</v>
      </c>
      <c r="E7" s="39"/>
      <c r="F7" s="23">
        <f>C5+D5+E5</f>
        <v>0</v>
      </c>
      <c r="G7" s="24"/>
      <c r="H7" s="22"/>
      <c r="I7" s="22"/>
      <c r="J7" s="23">
        <f t="shared" ref="J7" si="58">G7+H7+I7</f>
        <v>0</v>
      </c>
      <c r="K7" s="24"/>
      <c r="L7" s="22"/>
      <c r="M7" s="22"/>
      <c r="N7" s="23">
        <f t="shared" ref="N7" si="59">K7+L7+M7</f>
        <v>0</v>
      </c>
      <c r="O7" s="24"/>
      <c r="P7" s="22"/>
      <c r="Q7" s="22"/>
      <c r="R7" s="23">
        <f t="shared" ref="R7" si="60">O7+P7+Q7</f>
        <v>0</v>
      </c>
      <c r="S7" s="22"/>
      <c r="T7" s="22"/>
      <c r="U7" s="22"/>
      <c r="V7" s="23">
        <f t="shared" ref="V7" si="61">S7+T7+U7</f>
        <v>0</v>
      </c>
      <c r="W7" s="24"/>
      <c r="X7" s="22"/>
      <c r="Y7" s="22"/>
      <c r="Z7" s="23">
        <f t="shared" ref="Z7" si="62">W7+X7+Y7</f>
        <v>0</v>
      </c>
      <c r="AA7" s="24"/>
      <c r="AB7" s="41"/>
      <c r="AC7" s="41"/>
      <c r="AD7" s="42">
        <f t="shared" ref="AD7" si="63">AA7+AB7+AC7</f>
        <v>0</v>
      </c>
      <c r="AE7" s="24"/>
      <c r="AF7" s="41"/>
      <c r="AG7" s="41"/>
      <c r="AH7" s="23">
        <f t="shared" ref="AH7" si="64">AE7+AF7+AG7</f>
        <v>0</v>
      </c>
      <c r="AI7" s="24"/>
      <c r="AJ7" s="22"/>
      <c r="AK7" s="22"/>
      <c r="AL7" s="42">
        <f t="shared" ref="AL7" si="65">AI7+AJ7+AK7</f>
        <v>0</v>
      </c>
      <c r="AM7" s="24"/>
      <c r="AN7" s="41"/>
      <c r="AO7" s="41"/>
      <c r="AP7" s="42">
        <f t="shared" ref="AP7" si="66">AM7+AN7+AO7</f>
        <v>0</v>
      </c>
      <c r="AQ7" s="24"/>
      <c r="AR7" s="41"/>
      <c r="AS7" s="41"/>
      <c r="AT7" s="42">
        <f t="shared" ref="AT7" si="67">AQ7+AR7+AS7</f>
        <v>0</v>
      </c>
      <c r="AU7" s="24"/>
      <c r="AV7" s="41"/>
      <c r="AW7" s="41"/>
      <c r="AX7" s="42">
        <f t="shared" ref="AX7" si="68">AU7+AV7+AW7</f>
        <v>0</v>
      </c>
      <c r="AY7" s="24"/>
      <c r="AZ7" s="22"/>
      <c r="BA7" s="22"/>
      <c r="BB7" s="23"/>
      <c r="BC7" s="24"/>
      <c r="BD7" s="41"/>
      <c r="BE7" s="41"/>
      <c r="BF7" s="5">
        <f t="shared" ref="BF7" si="69">BC7+BD7+BE7</f>
        <v>0</v>
      </c>
      <c r="BG7" s="6">
        <f t="shared" ref="BG7" si="70">C7</f>
        <v>0</v>
      </c>
      <c r="BH7" s="6">
        <f t="shared" ref="BH7" si="71">D7</f>
        <v>1</v>
      </c>
      <c r="BI7" s="6">
        <f t="shared" ref="BI7" si="72">E7</f>
        <v>0</v>
      </c>
      <c r="BJ7" s="5">
        <f t="shared" ref="BJ7" si="73">SUM(BG7:BI7)</f>
        <v>1</v>
      </c>
      <c r="BK7" s="6">
        <f t="shared" ref="BK7" si="74">G7+O7+S7+K7</f>
        <v>0</v>
      </c>
      <c r="BL7" s="6">
        <f t="shared" ref="BL7" si="75">H7+P7+T7+L7</f>
        <v>0</v>
      </c>
      <c r="BM7" s="6">
        <f t="shared" ref="BM7" si="76">I7+Q7+U7+M7</f>
        <v>0</v>
      </c>
      <c r="BN7" s="5">
        <f t="shared" ref="BN7" si="77">SUM(BK7:BM7)</f>
        <v>0</v>
      </c>
      <c r="BO7" s="27">
        <f t="shared" ref="BO7" si="78">W7+AA7+AE7+AI7+AM7+BC7+AQ7+AY7+AU7</f>
        <v>0</v>
      </c>
      <c r="BP7" s="6">
        <f t="shared" ref="BP7" si="79">X7+AB7+AF7+AJ7+AN7+BD7+AR7+AZ7+AV7</f>
        <v>0</v>
      </c>
      <c r="BQ7" s="6">
        <f t="shared" ref="BQ7" si="80">Y7+AC7+AG7+AK7+AO7+BE7+AS7+BA7+AW7</f>
        <v>0</v>
      </c>
      <c r="BR7" s="5">
        <f t="shared" ref="BR7" si="81">SUM(BO7:BQ7)</f>
        <v>0</v>
      </c>
      <c r="BS7" s="27">
        <f t="shared" ref="BS7" si="82">BG7+BK7+BO7</f>
        <v>0</v>
      </c>
      <c r="BT7" s="37">
        <f t="shared" ref="BT7" si="83">BH7+BL7+BP7</f>
        <v>1</v>
      </c>
      <c r="BU7" s="6">
        <f t="shared" ref="BU7" si="84">BI7+BM7+BQ7</f>
        <v>0</v>
      </c>
      <c r="BV7" s="5">
        <f t="shared" ref="BV7" si="85">BS7+BT7+BU7</f>
        <v>1</v>
      </c>
      <c r="BW7" s="6">
        <f t="shared" ref="BW7" si="86">BG7*6+BH7*4+BI7*2+BK7*4.5+BL7*3+BM7*1.5+BO7*3+BP7*2+BQ7*1</f>
        <v>4</v>
      </c>
      <c r="BX7" s="47"/>
    </row>
    <row r="8" spans="1:76" ht="14.25" thickTop="1" thickBot="1">
      <c r="A8" s="16">
        <f>RANK(BW8,$BW$5:$BW$468)</f>
        <v>351</v>
      </c>
      <c r="B8" s="51" t="s">
        <v>214</v>
      </c>
      <c r="C8" s="40"/>
      <c r="D8" s="39"/>
      <c r="E8" s="39"/>
      <c r="F8" s="23">
        <f>C6+D6+E6</f>
        <v>0</v>
      </c>
      <c r="G8" s="24"/>
      <c r="H8" s="22"/>
      <c r="I8" s="22"/>
      <c r="J8" s="23">
        <f t="shared" si="29"/>
        <v>0</v>
      </c>
      <c r="K8" s="24"/>
      <c r="L8" s="22"/>
      <c r="M8" s="22"/>
      <c r="N8" s="23">
        <f t="shared" si="30"/>
        <v>0</v>
      </c>
      <c r="O8" s="24"/>
      <c r="P8" s="22"/>
      <c r="Q8" s="22"/>
      <c r="R8" s="23">
        <f t="shared" si="31"/>
        <v>0</v>
      </c>
      <c r="S8" s="22"/>
      <c r="T8" s="22"/>
      <c r="U8" s="22"/>
      <c r="V8" s="23">
        <f t="shared" si="32"/>
        <v>0</v>
      </c>
      <c r="W8" s="24"/>
      <c r="X8" s="22"/>
      <c r="Y8" s="22"/>
      <c r="Z8" s="23">
        <f t="shared" si="33"/>
        <v>0</v>
      </c>
      <c r="AA8" s="24"/>
      <c r="AB8" s="41"/>
      <c r="AC8" s="41"/>
      <c r="AD8" s="42">
        <f t="shared" si="34"/>
        <v>0</v>
      </c>
      <c r="AE8" s="24"/>
      <c r="AF8" s="41"/>
      <c r="AG8" s="41"/>
      <c r="AH8" s="23">
        <f t="shared" si="35"/>
        <v>0</v>
      </c>
      <c r="AI8" s="24"/>
      <c r="AJ8" s="22"/>
      <c r="AK8" s="22"/>
      <c r="AL8" s="42">
        <f t="shared" si="36"/>
        <v>0</v>
      </c>
      <c r="AM8" s="24"/>
      <c r="AN8" s="41"/>
      <c r="AO8" s="41"/>
      <c r="AP8" s="42">
        <f t="shared" si="37"/>
        <v>0</v>
      </c>
      <c r="AQ8" s="24"/>
      <c r="AR8" s="41"/>
      <c r="AS8" s="41"/>
      <c r="AT8" s="42">
        <f t="shared" si="38"/>
        <v>0</v>
      </c>
      <c r="AU8" s="24"/>
      <c r="AV8" s="41"/>
      <c r="AW8" s="41"/>
      <c r="AX8" s="42">
        <f t="shared" si="39"/>
        <v>0</v>
      </c>
      <c r="AY8" s="24"/>
      <c r="AZ8" s="22"/>
      <c r="BA8" s="22"/>
      <c r="BB8" s="23"/>
      <c r="BC8" s="24"/>
      <c r="BD8" s="41"/>
      <c r="BE8" s="41"/>
      <c r="BF8" s="5">
        <f t="shared" si="40"/>
        <v>0</v>
      </c>
      <c r="BG8" s="6">
        <f t="shared" si="41"/>
        <v>0</v>
      </c>
      <c r="BH8" s="6">
        <f t="shared" si="42"/>
        <v>0</v>
      </c>
      <c r="BI8" s="6">
        <f t="shared" si="43"/>
        <v>0</v>
      </c>
      <c r="BJ8" s="5">
        <f t="shared" si="44"/>
        <v>0</v>
      </c>
      <c r="BK8" s="6">
        <f t="shared" si="45"/>
        <v>0</v>
      </c>
      <c r="BL8" s="6">
        <f t="shared" si="46"/>
        <v>0</v>
      </c>
      <c r="BM8" s="6">
        <f t="shared" si="47"/>
        <v>0</v>
      </c>
      <c r="BN8" s="5">
        <f t="shared" si="48"/>
        <v>0</v>
      </c>
      <c r="BO8" s="27">
        <f t="shared" si="49"/>
        <v>0</v>
      </c>
      <c r="BP8" s="6">
        <f t="shared" si="50"/>
        <v>0</v>
      </c>
      <c r="BQ8" s="6">
        <f t="shared" si="51"/>
        <v>0</v>
      </c>
      <c r="BR8" s="5">
        <f t="shared" si="52"/>
        <v>0</v>
      </c>
      <c r="BS8" s="27">
        <f t="shared" si="53"/>
        <v>0</v>
      </c>
      <c r="BT8" s="37">
        <f t="shared" si="54"/>
        <v>0</v>
      </c>
      <c r="BU8" s="6">
        <f t="shared" si="55"/>
        <v>0</v>
      </c>
      <c r="BV8" s="5">
        <f t="shared" si="56"/>
        <v>0</v>
      </c>
      <c r="BW8" s="6">
        <f t="shared" si="57"/>
        <v>0</v>
      </c>
      <c r="BX8" s="47"/>
    </row>
    <row r="9" spans="1:76" ht="14.25" thickTop="1" thickBot="1">
      <c r="A9" s="16">
        <f>RANK(BW9,$BW$5:$BW$468)</f>
        <v>351</v>
      </c>
      <c r="B9" s="50" t="s">
        <v>259</v>
      </c>
      <c r="C9" s="40"/>
      <c r="D9" s="39"/>
      <c r="E9" s="39"/>
      <c r="F9" s="23">
        <f>C9+D9+E9</f>
        <v>0</v>
      </c>
      <c r="G9" s="24"/>
      <c r="H9" s="22"/>
      <c r="I9" s="22"/>
      <c r="J9" s="23">
        <f t="shared" si="29"/>
        <v>0</v>
      </c>
      <c r="K9" s="24"/>
      <c r="L9" s="22"/>
      <c r="M9" s="22"/>
      <c r="N9" s="23">
        <f t="shared" si="30"/>
        <v>0</v>
      </c>
      <c r="O9" s="24"/>
      <c r="P9" s="22"/>
      <c r="Q9" s="22"/>
      <c r="R9" s="23">
        <f t="shared" si="31"/>
        <v>0</v>
      </c>
      <c r="S9" s="22"/>
      <c r="T9" s="22"/>
      <c r="U9" s="22"/>
      <c r="V9" s="23">
        <f t="shared" si="32"/>
        <v>0</v>
      </c>
      <c r="W9" s="24"/>
      <c r="X9" s="22"/>
      <c r="Y9" s="22"/>
      <c r="Z9" s="23">
        <f t="shared" si="33"/>
        <v>0</v>
      </c>
      <c r="AA9" s="24"/>
      <c r="AB9" s="41"/>
      <c r="AC9" s="41"/>
      <c r="AD9" s="42">
        <f t="shared" si="34"/>
        <v>0</v>
      </c>
      <c r="AE9" s="24"/>
      <c r="AF9" s="41"/>
      <c r="AG9" s="41"/>
      <c r="AH9" s="23">
        <f t="shared" si="35"/>
        <v>0</v>
      </c>
      <c r="AI9" s="24"/>
      <c r="AJ9" s="22"/>
      <c r="AK9" s="22"/>
      <c r="AL9" s="42">
        <f t="shared" si="36"/>
        <v>0</v>
      </c>
      <c r="AM9" s="24"/>
      <c r="AN9" s="41"/>
      <c r="AO9" s="41"/>
      <c r="AP9" s="42">
        <f t="shared" si="37"/>
        <v>0</v>
      </c>
      <c r="AQ9" s="24"/>
      <c r="AR9" s="41"/>
      <c r="AS9" s="41"/>
      <c r="AT9" s="42">
        <f t="shared" si="38"/>
        <v>0</v>
      </c>
      <c r="AU9" s="24"/>
      <c r="AV9" s="41"/>
      <c r="AW9" s="41"/>
      <c r="AX9" s="42">
        <f t="shared" si="39"/>
        <v>0</v>
      </c>
      <c r="AY9" s="24"/>
      <c r="AZ9" s="22"/>
      <c r="BA9" s="22"/>
      <c r="BB9" s="23"/>
      <c r="BC9" s="24"/>
      <c r="BD9" s="41"/>
      <c r="BE9" s="41"/>
      <c r="BF9" s="5">
        <f t="shared" si="40"/>
        <v>0</v>
      </c>
      <c r="BG9" s="6">
        <f t="shared" si="41"/>
        <v>0</v>
      </c>
      <c r="BH9" s="6">
        <f t="shared" si="42"/>
        <v>0</v>
      </c>
      <c r="BI9" s="6">
        <f t="shared" si="43"/>
        <v>0</v>
      </c>
      <c r="BJ9" s="5">
        <f t="shared" si="44"/>
        <v>0</v>
      </c>
      <c r="BK9" s="6">
        <f t="shared" si="45"/>
        <v>0</v>
      </c>
      <c r="BL9" s="6">
        <f t="shared" si="46"/>
        <v>0</v>
      </c>
      <c r="BM9" s="6">
        <f t="shared" si="47"/>
        <v>0</v>
      </c>
      <c r="BN9" s="5">
        <f t="shared" si="48"/>
        <v>0</v>
      </c>
      <c r="BO9" s="27">
        <f t="shared" si="49"/>
        <v>0</v>
      </c>
      <c r="BP9" s="6">
        <f t="shared" si="50"/>
        <v>0</v>
      </c>
      <c r="BQ9" s="6">
        <f t="shared" si="51"/>
        <v>0</v>
      </c>
      <c r="BR9" s="5">
        <f t="shared" si="52"/>
        <v>0</v>
      </c>
      <c r="BS9" s="27">
        <f t="shared" si="53"/>
        <v>0</v>
      </c>
      <c r="BT9" s="37">
        <f t="shared" si="54"/>
        <v>0</v>
      </c>
      <c r="BU9" s="6">
        <f t="shared" si="55"/>
        <v>0</v>
      </c>
      <c r="BV9" s="5">
        <f t="shared" si="56"/>
        <v>0</v>
      </c>
      <c r="BW9" s="6">
        <f t="shared" si="57"/>
        <v>0</v>
      </c>
      <c r="BX9" s="49"/>
    </row>
    <row r="10" spans="1:76" ht="14.25" thickTop="1" thickBot="1">
      <c r="A10" s="16">
        <f>RANK(BW10,$BW$5:$BW$468)</f>
        <v>5</v>
      </c>
      <c r="B10" s="51" t="s">
        <v>313</v>
      </c>
      <c r="C10" s="40"/>
      <c r="D10" s="39">
        <v>2</v>
      </c>
      <c r="E10" s="39"/>
      <c r="F10" s="23">
        <f>C6+D6+E6</f>
        <v>0</v>
      </c>
      <c r="G10" s="24"/>
      <c r="H10" s="22">
        <v>1</v>
      </c>
      <c r="I10" s="22"/>
      <c r="J10" s="23">
        <f t="shared" si="29"/>
        <v>1</v>
      </c>
      <c r="K10" s="24"/>
      <c r="L10" s="22"/>
      <c r="M10" s="22"/>
      <c r="N10" s="23">
        <f t="shared" si="30"/>
        <v>0</v>
      </c>
      <c r="O10" s="24">
        <v>3</v>
      </c>
      <c r="P10" s="22">
        <v>2</v>
      </c>
      <c r="Q10" s="22"/>
      <c r="R10" s="23">
        <f t="shared" si="31"/>
        <v>5</v>
      </c>
      <c r="S10" s="22"/>
      <c r="T10" s="22"/>
      <c r="U10" s="22"/>
      <c r="V10" s="23">
        <f t="shared" si="32"/>
        <v>0</v>
      </c>
      <c r="W10" s="24">
        <v>1</v>
      </c>
      <c r="X10" s="22"/>
      <c r="Y10" s="22"/>
      <c r="Z10" s="23">
        <f t="shared" si="33"/>
        <v>1</v>
      </c>
      <c r="AA10" s="24">
        <v>1</v>
      </c>
      <c r="AB10" s="41"/>
      <c r="AC10" s="41"/>
      <c r="AD10" s="42">
        <f t="shared" si="34"/>
        <v>1</v>
      </c>
      <c r="AE10" s="24">
        <v>1</v>
      </c>
      <c r="AF10" s="41"/>
      <c r="AG10" s="41"/>
      <c r="AH10" s="23">
        <f t="shared" si="35"/>
        <v>1</v>
      </c>
      <c r="AI10" s="24"/>
      <c r="AJ10" s="22">
        <v>2</v>
      </c>
      <c r="AK10" s="22"/>
      <c r="AL10" s="42">
        <f t="shared" si="36"/>
        <v>2</v>
      </c>
      <c r="AM10" s="24"/>
      <c r="AN10" s="41"/>
      <c r="AO10" s="41"/>
      <c r="AP10" s="42">
        <f t="shared" si="37"/>
        <v>0</v>
      </c>
      <c r="AQ10" s="24"/>
      <c r="AR10" s="41"/>
      <c r="AS10" s="41"/>
      <c r="AT10" s="42">
        <f t="shared" si="38"/>
        <v>0</v>
      </c>
      <c r="AU10" s="24"/>
      <c r="AV10" s="41"/>
      <c r="AW10" s="41"/>
      <c r="AX10" s="42">
        <f t="shared" si="39"/>
        <v>0</v>
      </c>
      <c r="AY10" s="24"/>
      <c r="AZ10" s="22"/>
      <c r="BA10" s="22"/>
      <c r="BB10" s="23"/>
      <c r="BC10" s="24"/>
      <c r="BD10" s="41"/>
      <c r="BE10" s="41"/>
      <c r="BF10" s="5">
        <f t="shared" si="40"/>
        <v>0</v>
      </c>
      <c r="BG10" s="6">
        <f t="shared" si="41"/>
        <v>0</v>
      </c>
      <c r="BH10" s="6">
        <f t="shared" si="42"/>
        <v>2</v>
      </c>
      <c r="BI10" s="6">
        <f t="shared" si="43"/>
        <v>0</v>
      </c>
      <c r="BJ10" s="5">
        <f t="shared" si="44"/>
        <v>2</v>
      </c>
      <c r="BK10" s="6">
        <f t="shared" si="45"/>
        <v>3</v>
      </c>
      <c r="BL10" s="6">
        <f t="shared" si="46"/>
        <v>3</v>
      </c>
      <c r="BM10" s="6">
        <f t="shared" si="47"/>
        <v>0</v>
      </c>
      <c r="BN10" s="5">
        <f t="shared" si="48"/>
        <v>6</v>
      </c>
      <c r="BO10" s="27">
        <f t="shared" si="49"/>
        <v>3</v>
      </c>
      <c r="BP10" s="6">
        <f t="shared" si="50"/>
        <v>2</v>
      </c>
      <c r="BQ10" s="6">
        <f t="shared" si="51"/>
        <v>0</v>
      </c>
      <c r="BR10" s="5">
        <f t="shared" si="52"/>
        <v>5</v>
      </c>
      <c r="BS10" s="27">
        <f t="shared" si="53"/>
        <v>6</v>
      </c>
      <c r="BT10" s="37">
        <f t="shared" si="54"/>
        <v>7</v>
      </c>
      <c r="BU10" s="6">
        <f t="shared" si="55"/>
        <v>0</v>
      </c>
      <c r="BV10" s="5">
        <f t="shared" si="56"/>
        <v>13</v>
      </c>
      <c r="BW10" s="6">
        <f t="shared" si="57"/>
        <v>43.5</v>
      </c>
      <c r="BX10" s="46"/>
    </row>
    <row r="11" spans="1:76" ht="14.25" thickTop="1" thickBot="1">
      <c r="A11" s="16">
        <f>RANK(BW11,$BW$5:$BW$468)</f>
        <v>308</v>
      </c>
      <c r="B11" s="50" t="s">
        <v>487</v>
      </c>
      <c r="C11" s="40"/>
      <c r="D11" s="39"/>
      <c r="E11" s="39"/>
      <c r="F11" s="23">
        <f>C11+D11+E11</f>
        <v>0</v>
      </c>
      <c r="G11" s="24"/>
      <c r="H11" s="22"/>
      <c r="I11" s="22"/>
      <c r="J11" s="23">
        <f t="shared" ref="J11" si="87">G11+H11+I11</f>
        <v>0</v>
      </c>
      <c r="K11" s="24"/>
      <c r="L11" s="22"/>
      <c r="M11" s="22"/>
      <c r="N11" s="23">
        <f t="shared" ref="N11" si="88">K11+L11+M11</f>
        <v>0</v>
      </c>
      <c r="O11" s="24"/>
      <c r="P11" s="22"/>
      <c r="Q11" s="22"/>
      <c r="R11" s="23">
        <f t="shared" ref="R11" si="89">O11+P11+Q11</f>
        <v>0</v>
      </c>
      <c r="S11" s="22"/>
      <c r="T11" s="22"/>
      <c r="U11" s="22"/>
      <c r="V11" s="23">
        <f t="shared" ref="V11" si="90">S11+T11+U11</f>
        <v>0</v>
      </c>
      <c r="W11" s="24"/>
      <c r="X11" s="22"/>
      <c r="Y11" s="22"/>
      <c r="Z11" s="23">
        <f t="shared" ref="Z11" si="91">W11+X11+Y11</f>
        <v>0</v>
      </c>
      <c r="AA11" s="24"/>
      <c r="AB11" s="41"/>
      <c r="AC11" s="41"/>
      <c r="AD11" s="42">
        <f t="shared" ref="AD11" si="92">AA11+AB11+AC11</f>
        <v>0</v>
      </c>
      <c r="AE11" s="24"/>
      <c r="AF11" s="41"/>
      <c r="AG11" s="41"/>
      <c r="AH11" s="23">
        <f t="shared" ref="AH11" si="93">AE11+AF11+AG11</f>
        <v>0</v>
      </c>
      <c r="AI11" s="24"/>
      <c r="AJ11" s="22"/>
      <c r="AK11" s="22"/>
      <c r="AL11" s="42">
        <f t="shared" ref="AL11" si="94">AI11+AJ11+AK11</f>
        <v>0</v>
      </c>
      <c r="AM11" s="24"/>
      <c r="AN11" s="41"/>
      <c r="AO11" s="41"/>
      <c r="AP11" s="42">
        <f t="shared" ref="AP11" si="95">AM11+AN11+AO11</f>
        <v>0</v>
      </c>
      <c r="AQ11" s="24"/>
      <c r="AR11" s="41"/>
      <c r="AS11" s="41">
        <v>1</v>
      </c>
      <c r="AT11" s="42">
        <f t="shared" ref="AT11" si="96">AQ11+AR11+AS11</f>
        <v>1</v>
      </c>
      <c r="AU11" s="24"/>
      <c r="AV11" s="41"/>
      <c r="AW11" s="41"/>
      <c r="AX11" s="42">
        <f t="shared" ref="AX11" si="97">AU11+AV11+AW11</f>
        <v>0</v>
      </c>
      <c r="AY11" s="24"/>
      <c r="AZ11" s="22"/>
      <c r="BA11" s="22"/>
      <c r="BB11" s="23"/>
      <c r="BC11" s="24"/>
      <c r="BD11" s="41"/>
      <c r="BE11" s="41"/>
      <c r="BF11" s="5">
        <f t="shared" ref="BF11" si="98">BC11+BD11+BE11</f>
        <v>0</v>
      </c>
      <c r="BG11" s="6">
        <f t="shared" ref="BG11" si="99">C11</f>
        <v>0</v>
      </c>
      <c r="BH11" s="6">
        <f t="shared" ref="BH11" si="100">D11</f>
        <v>0</v>
      </c>
      <c r="BI11" s="6">
        <f t="shared" ref="BI11" si="101">E11</f>
        <v>0</v>
      </c>
      <c r="BJ11" s="5">
        <f t="shared" ref="BJ11" si="102">SUM(BG11:BI11)</f>
        <v>0</v>
      </c>
      <c r="BK11" s="6">
        <f t="shared" ref="BK11" si="103">G11+O11+S11+K11</f>
        <v>0</v>
      </c>
      <c r="BL11" s="6">
        <f t="shared" ref="BL11" si="104">H11+P11+T11+L11</f>
        <v>0</v>
      </c>
      <c r="BM11" s="6">
        <f t="shared" ref="BM11" si="105">I11+Q11+U11+M11</f>
        <v>0</v>
      </c>
      <c r="BN11" s="5">
        <f t="shared" ref="BN11" si="106">SUM(BK11:BM11)</f>
        <v>0</v>
      </c>
      <c r="BO11" s="27">
        <f t="shared" ref="BO11" si="107">W11+AA11+AE11+AI11+AM11+BC11+AQ11+AY11+AU11</f>
        <v>0</v>
      </c>
      <c r="BP11" s="6">
        <f t="shared" ref="BP11" si="108">X11+AB11+AF11+AJ11+AN11+BD11+AR11+AZ11+AV11</f>
        <v>0</v>
      </c>
      <c r="BQ11" s="6">
        <f t="shared" ref="BQ11" si="109">Y11+AC11+AG11+AK11+AO11+BE11+AS11+BA11+AW11</f>
        <v>1</v>
      </c>
      <c r="BR11" s="5">
        <f t="shared" ref="BR11" si="110">SUM(BO11:BQ11)</f>
        <v>1</v>
      </c>
      <c r="BS11" s="27">
        <f t="shared" ref="BS11" si="111">BG11+BK11+BO11</f>
        <v>0</v>
      </c>
      <c r="BT11" s="37">
        <f t="shared" ref="BT11" si="112">BH11+BL11+BP11</f>
        <v>0</v>
      </c>
      <c r="BU11" s="6">
        <f t="shared" ref="BU11" si="113">BI11+BM11+BQ11</f>
        <v>1</v>
      </c>
      <c r="BV11" s="5">
        <f t="shared" ref="BV11" si="114">BS11+BT11+BU11</f>
        <v>1</v>
      </c>
      <c r="BW11" s="6">
        <f t="shared" ref="BW11" si="115">BG11*6+BH11*4+BI11*2+BK11*4.5+BL11*3+BM11*1.5+BO11*3+BP11*2+BQ11*1</f>
        <v>1</v>
      </c>
      <c r="BX11" s="49"/>
    </row>
    <row r="12" spans="1:76" ht="14.25" thickTop="1" thickBot="1">
      <c r="A12" s="16">
        <f>RANK(BW12,$BW$5:$BW$468)</f>
        <v>294</v>
      </c>
      <c r="B12" s="50" t="s">
        <v>76</v>
      </c>
      <c r="C12" s="40"/>
      <c r="D12" s="39"/>
      <c r="E12" s="39"/>
      <c r="F12" s="23">
        <f t="shared" ref="F12:F99" si="116">C12+D12+E12</f>
        <v>0</v>
      </c>
      <c r="G12" s="24"/>
      <c r="H12" s="22"/>
      <c r="I12" s="22"/>
      <c r="J12" s="23">
        <f t="shared" si="29"/>
        <v>0</v>
      </c>
      <c r="K12" s="24"/>
      <c r="L12" s="22"/>
      <c r="M12" s="22">
        <v>1</v>
      </c>
      <c r="N12" s="23">
        <f t="shared" si="30"/>
        <v>1</v>
      </c>
      <c r="O12" s="24"/>
      <c r="P12" s="22"/>
      <c r="Q12" s="22"/>
      <c r="R12" s="23">
        <f t="shared" si="31"/>
        <v>0</v>
      </c>
      <c r="S12" s="22"/>
      <c r="T12" s="22"/>
      <c r="U12" s="22"/>
      <c r="V12" s="23">
        <f t="shared" si="32"/>
        <v>0</v>
      </c>
      <c r="W12" s="24"/>
      <c r="X12" s="22"/>
      <c r="Y12" s="22"/>
      <c r="Z12" s="23">
        <f t="shared" si="33"/>
        <v>0</v>
      </c>
      <c r="AA12" s="24"/>
      <c r="AB12" s="41"/>
      <c r="AC12" s="41"/>
      <c r="AD12" s="42">
        <f t="shared" si="34"/>
        <v>0</v>
      </c>
      <c r="AE12" s="24"/>
      <c r="AF12" s="41"/>
      <c r="AG12" s="41"/>
      <c r="AH12" s="23">
        <f t="shared" si="35"/>
        <v>0</v>
      </c>
      <c r="AI12" s="24"/>
      <c r="AJ12" s="22"/>
      <c r="AK12" s="22"/>
      <c r="AL12" s="42">
        <f t="shared" si="36"/>
        <v>0</v>
      </c>
      <c r="AM12" s="24"/>
      <c r="AN12" s="41"/>
      <c r="AO12" s="41"/>
      <c r="AP12" s="42">
        <f t="shared" si="37"/>
        <v>0</v>
      </c>
      <c r="AQ12" s="24"/>
      <c r="AR12" s="41"/>
      <c r="AS12" s="41"/>
      <c r="AT12" s="42">
        <f t="shared" si="38"/>
        <v>0</v>
      </c>
      <c r="AU12" s="24"/>
      <c r="AV12" s="41"/>
      <c r="AW12" s="41"/>
      <c r="AX12" s="42">
        <f t="shared" si="39"/>
        <v>0</v>
      </c>
      <c r="AY12" s="24"/>
      <c r="AZ12" s="22"/>
      <c r="BA12" s="22"/>
      <c r="BB12" s="23"/>
      <c r="BC12" s="24"/>
      <c r="BD12" s="41"/>
      <c r="BE12" s="41"/>
      <c r="BF12" s="5">
        <f t="shared" si="40"/>
        <v>0</v>
      </c>
      <c r="BG12" s="6">
        <f t="shared" si="41"/>
        <v>0</v>
      </c>
      <c r="BH12" s="6">
        <f t="shared" si="42"/>
        <v>0</v>
      </c>
      <c r="BI12" s="6">
        <f t="shared" si="43"/>
        <v>0</v>
      </c>
      <c r="BJ12" s="5">
        <f t="shared" si="44"/>
        <v>0</v>
      </c>
      <c r="BK12" s="6">
        <f t="shared" si="45"/>
        <v>0</v>
      </c>
      <c r="BL12" s="6">
        <f t="shared" si="46"/>
        <v>0</v>
      </c>
      <c r="BM12" s="6">
        <f t="shared" si="47"/>
        <v>1</v>
      </c>
      <c r="BN12" s="5">
        <f t="shared" si="48"/>
        <v>1</v>
      </c>
      <c r="BO12" s="27">
        <f t="shared" si="49"/>
        <v>0</v>
      </c>
      <c r="BP12" s="6">
        <f t="shared" si="50"/>
        <v>0</v>
      </c>
      <c r="BQ12" s="6">
        <f t="shared" si="51"/>
        <v>0</v>
      </c>
      <c r="BR12" s="5">
        <f t="shared" si="52"/>
        <v>0</v>
      </c>
      <c r="BS12" s="27">
        <f t="shared" si="53"/>
        <v>0</v>
      </c>
      <c r="BT12" s="37">
        <f t="shared" si="54"/>
        <v>0</v>
      </c>
      <c r="BU12" s="6">
        <f t="shared" si="55"/>
        <v>1</v>
      </c>
      <c r="BV12" s="5">
        <f t="shared" si="56"/>
        <v>1</v>
      </c>
      <c r="BW12" s="6">
        <f t="shared" si="57"/>
        <v>1.5</v>
      </c>
      <c r="BX12" s="47"/>
    </row>
    <row r="13" spans="1:76" ht="14.25" thickTop="1" thickBot="1">
      <c r="A13" s="16">
        <f>RANK(BW13,$BW$5:$BW$468)</f>
        <v>8</v>
      </c>
      <c r="B13" s="50" t="s">
        <v>314</v>
      </c>
      <c r="C13" s="40"/>
      <c r="D13" s="39"/>
      <c r="E13" s="39"/>
      <c r="F13" s="23">
        <f t="shared" si="116"/>
        <v>0</v>
      </c>
      <c r="G13" s="24">
        <v>1</v>
      </c>
      <c r="H13" s="22">
        <v>1</v>
      </c>
      <c r="I13" s="22"/>
      <c r="J13" s="23">
        <f t="shared" si="29"/>
        <v>2</v>
      </c>
      <c r="K13" s="24"/>
      <c r="L13" s="22"/>
      <c r="M13" s="22"/>
      <c r="N13" s="23">
        <f t="shared" si="30"/>
        <v>0</v>
      </c>
      <c r="O13" s="24"/>
      <c r="P13" s="22"/>
      <c r="Q13" s="22"/>
      <c r="R13" s="23">
        <f t="shared" si="31"/>
        <v>0</v>
      </c>
      <c r="S13" s="22"/>
      <c r="T13" s="22">
        <v>2</v>
      </c>
      <c r="U13" s="22"/>
      <c r="V13" s="23">
        <f t="shared" si="32"/>
        <v>2</v>
      </c>
      <c r="W13" s="24"/>
      <c r="X13" s="22">
        <v>3</v>
      </c>
      <c r="Y13" s="22"/>
      <c r="Z13" s="23">
        <f t="shared" si="33"/>
        <v>3</v>
      </c>
      <c r="AA13" s="24">
        <v>5</v>
      </c>
      <c r="AB13" s="41"/>
      <c r="AC13" s="41"/>
      <c r="AD13" s="42">
        <f t="shared" si="34"/>
        <v>5</v>
      </c>
      <c r="AE13" s="24"/>
      <c r="AF13" s="41">
        <v>1</v>
      </c>
      <c r="AG13" s="41"/>
      <c r="AH13" s="23">
        <f t="shared" si="35"/>
        <v>1</v>
      </c>
      <c r="AI13" s="24"/>
      <c r="AJ13" s="22"/>
      <c r="AK13" s="22"/>
      <c r="AL13" s="42">
        <f t="shared" si="36"/>
        <v>0</v>
      </c>
      <c r="AM13" s="24"/>
      <c r="AN13" s="41">
        <v>1</v>
      </c>
      <c r="AO13" s="41"/>
      <c r="AP13" s="42">
        <f t="shared" si="37"/>
        <v>1</v>
      </c>
      <c r="AQ13" s="24"/>
      <c r="AR13" s="41"/>
      <c r="AS13" s="41"/>
      <c r="AT13" s="42">
        <f t="shared" si="38"/>
        <v>0</v>
      </c>
      <c r="AU13" s="24"/>
      <c r="AV13" s="41"/>
      <c r="AW13" s="41"/>
      <c r="AX13" s="42">
        <f t="shared" si="39"/>
        <v>0</v>
      </c>
      <c r="AY13" s="24"/>
      <c r="AZ13" s="22"/>
      <c r="BA13" s="22"/>
      <c r="BB13" s="23"/>
      <c r="BC13" s="24"/>
      <c r="BD13" s="41"/>
      <c r="BE13" s="41"/>
      <c r="BF13" s="5">
        <f t="shared" si="40"/>
        <v>0</v>
      </c>
      <c r="BG13" s="6">
        <f t="shared" si="41"/>
        <v>0</v>
      </c>
      <c r="BH13" s="6">
        <f t="shared" si="42"/>
        <v>0</v>
      </c>
      <c r="BI13" s="6">
        <f t="shared" si="43"/>
        <v>0</v>
      </c>
      <c r="BJ13" s="5">
        <f t="shared" si="44"/>
        <v>0</v>
      </c>
      <c r="BK13" s="6">
        <f t="shared" si="45"/>
        <v>1</v>
      </c>
      <c r="BL13" s="6">
        <f t="shared" si="46"/>
        <v>3</v>
      </c>
      <c r="BM13" s="6">
        <f t="shared" si="47"/>
        <v>0</v>
      </c>
      <c r="BN13" s="5">
        <f t="shared" si="48"/>
        <v>4</v>
      </c>
      <c r="BO13" s="27">
        <f t="shared" si="49"/>
        <v>5</v>
      </c>
      <c r="BP13" s="6">
        <f t="shared" si="50"/>
        <v>5</v>
      </c>
      <c r="BQ13" s="6">
        <f t="shared" si="51"/>
        <v>0</v>
      </c>
      <c r="BR13" s="5">
        <f t="shared" si="52"/>
        <v>10</v>
      </c>
      <c r="BS13" s="27">
        <f t="shared" si="53"/>
        <v>6</v>
      </c>
      <c r="BT13" s="37">
        <f t="shared" si="54"/>
        <v>8</v>
      </c>
      <c r="BU13" s="6">
        <f t="shared" si="55"/>
        <v>0</v>
      </c>
      <c r="BV13" s="5">
        <f t="shared" si="56"/>
        <v>14</v>
      </c>
      <c r="BW13" s="6">
        <f t="shared" si="57"/>
        <v>38.5</v>
      </c>
      <c r="BX13" s="45"/>
    </row>
    <row r="14" spans="1:76" ht="14.25" thickTop="1" thickBot="1">
      <c r="A14" s="16">
        <f>RANK(BW14,$BW$5:$BW$468)</f>
        <v>72</v>
      </c>
      <c r="B14" s="50" t="s">
        <v>229</v>
      </c>
      <c r="C14" s="40"/>
      <c r="D14" s="39">
        <v>1</v>
      </c>
      <c r="E14" s="39"/>
      <c r="F14" s="23">
        <f t="shared" si="116"/>
        <v>1</v>
      </c>
      <c r="G14" s="24"/>
      <c r="H14" s="22"/>
      <c r="I14" s="22"/>
      <c r="J14" s="23">
        <f t="shared" si="29"/>
        <v>0</v>
      </c>
      <c r="K14" s="24"/>
      <c r="L14" s="22"/>
      <c r="M14" s="22"/>
      <c r="N14" s="23">
        <f t="shared" si="30"/>
        <v>0</v>
      </c>
      <c r="O14" s="24">
        <v>1</v>
      </c>
      <c r="P14" s="22"/>
      <c r="Q14" s="22"/>
      <c r="R14" s="23">
        <f t="shared" si="31"/>
        <v>1</v>
      </c>
      <c r="S14" s="22"/>
      <c r="T14" s="22"/>
      <c r="U14" s="22"/>
      <c r="V14" s="23">
        <f t="shared" si="32"/>
        <v>0</v>
      </c>
      <c r="W14" s="24"/>
      <c r="X14" s="22"/>
      <c r="Y14" s="22"/>
      <c r="Z14" s="23">
        <f t="shared" si="33"/>
        <v>0</v>
      </c>
      <c r="AA14" s="24"/>
      <c r="AB14" s="41"/>
      <c r="AC14" s="41"/>
      <c r="AD14" s="42">
        <f t="shared" si="34"/>
        <v>0</v>
      </c>
      <c r="AE14" s="24"/>
      <c r="AF14" s="41"/>
      <c r="AG14" s="41"/>
      <c r="AH14" s="23">
        <f t="shared" si="35"/>
        <v>0</v>
      </c>
      <c r="AI14" s="24"/>
      <c r="AJ14" s="22"/>
      <c r="AK14" s="22"/>
      <c r="AL14" s="42">
        <f t="shared" si="36"/>
        <v>0</v>
      </c>
      <c r="AM14" s="24"/>
      <c r="AN14" s="41"/>
      <c r="AO14" s="41"/>
      <c r="AP14" s="42">
        <f t="shared" si="37"/>
        <v>0</v>
      </c>
      <c r="AQ14" s="24"/>
      <c r="AR14" s="41"/>
      <c r="AS14" s="41"/>
      <c r="AT14" s="42">
        <f t="shared" si="38"/>
        <v>0</v>
      </c>
      <c r="AU14" s="24"/>
      <c r="AV14" s="41"/>
      <c r="AW14" s="41"/>
      <c r="AX14" s="42">
        <f t="shared" si="39"/>
        <v>0</v>
      </c>
      <c r="AY14" s="24"/>
      <c r="AZ14" s="22"/>
      <c r="BA14" s="22"/>
      <c r="BB14" s="23"/>
      <c r="BC14" s="24"/>
      <c r="BD14" s="41"/>
      <c r="BE14" s="41"/>
      <c r="BF14" s="5">
        <f t="shared" si="40"/>
        <v>0</v>
      </c>
      <c r="BG14" s="6">
        <f t="shared" si="41"/>
        <v>0</v>
      </c>
      <c r="BH14" s="6">
        <f t="shared" si="42"/>
        <v>1</v>
      </c>
      <c r="BI14" s="6">
        <f t="shared" si="43"/>
        <v>0</v>
      </c>
      <c r="BJ14" s="5">
        <f t="shared" si="44"/>
        <v>1</v>
      </c>
      <c r="BK14" s="6">
        <f t="shared" si="45"/>
        <v>1</v>
      </c>
      <c r="BL14" s="6">
        <f t="shared" si="46"/>
        <v>0</v>
      </c>
      <c r="BM14" s="6">
        <f t="shared" si="47"/>
        <v>0</v>
      </c>
      <c r="BN14" s="5">
        <f t="shared" si="48"/>
        <v>1</v>
      </c>
      <c r="BO14" s="27">
        <f t="shared" si="49"/>
        <v>0</v>
      </c>
      <c r="BP14" s="6">
        <f t="shared" si="50"/>
        <v>0</v>
      </c>
      <c r="BQ14" s="6">
        <f t="shared" si="51"/>
        <v>0</v>
      </c>
      <c r="BR14" s="5">
        <f t="shared" si="52"/>
        <v>0</v>
      </c>
      <c r="BS14" s="27">
        <f t="shared" si="53"/>
        <v>1</v>
      </c>
      <c r="BT14" s="37">
        <f t="shared" si="54"/>
        <v>1</v>
      </c>
      <c r="BU14" s="6">
        <f t="shared" si="55"/>
        <v>0</v>
      </c>
      <c r="BV14" s="5">
        <f t="shared" si="56"/>
        <v>2</v>
      </c>
      <c r="BW14" s="6">
        <f t="shared" si="57"/>
        <v>8.5</v>
      </c>
      <c r="BX14" s="48"/>
    </row>
    <row r="15" spans="1:76" ht="14.25" thickTop="1" thickBot="1">
      <c r="A15" s="16">
        <f>RANK(BW15,$BW$5:$BW$468)</f>
        <v>75</v>
      </c>
      <c r="B15" s="50" t="s">
        <v>382</v>
      </c>
      <c r="C15" s="40"/>
      <c r="D15" s="39"/>
      <c r="E15" s="39">
        <v>1</v>
      </c>
      <c r="F15" s="23">
        <f t="shared" si="116"/>
        <v>1</v>
      </c>
      <c r="G15" s="24"/>
      <c r="H15" s="22">
        <v>2</v>
      </c>
      <c r="I15" s="22"/>
      <c r="J15" s="23">
        <f t="shared" si="29"/>
        <v>2</v>
      </c>
      <c r="K15" s="24"/>
      <c r="L15" s="22"/>
      <c r="M15" s="22"/>
      <c r="N15" s="23">
        <f t="shared" si="30"/>
        <v>0</v>
      </c>
      <c r="O15" s="24"/>
      <c r="P15" s="22"/>
      <c r="Q15" s="22"/>
      <c r="R15" s="23">
        <f t="shared" si="31"/>
        <v>0</v>
      </c>
      <c r="S15" s="22"/>
      <c r="T15" s="22"/>
      <c r="U15" s="22"/>
      <c r="V15" s="23">
        <f t="shared" si="32"/>
        <v>0</v>
      </c>
      <c r="W15" s="24"/>
      <c r="X15" s="22"/>
      <c r="Y15" s="22"/>
      <c r="Z15" s="23">
        <f t="shared" si="33"/>
        <v>0</v>
      </c>
      <c r="AA15" s="24"/>
      <c r="AB15" s="41"/>
      <c r="AC15" s="41"/>
      <c r="AD15" s="42">
        <f t="shared" si="34"/>
        <v>0</v>
      </c>
      <c r="AE15" s="24"/>
      <c r="AF15" s="41"/>
      <c r="AG15" s="41"/>
      <c r="AH15" s="23">
        <f t="shared" si="35"/>
        <v>0</v>
      </c>
      <c r="AI15" s="24"/>
      <c r="AJ15" s="22"/>
      <c r="AK15" s="22"/>
      <c r="AL15" s="42">
        <f t="shared" si="36"/>
        <v>0</v>
      </c>
      <c r="AM15" s="24"/>
      <c r="AN15" s="41"/>
      <c r="AO15" s="41"/>
      <c r="AP15" s="42">
        <f t="shared" si="37"/>
        <v>0</v>
      </c>
      <c r="AQ15" s="24"/>
      <c r="AR15" s="41"/>
      <c r="AS15" s="41"/>
      <c r="AT15" s="42">
        <f t="shared" si="38"/>
        <v>0</v>
      </c>
      <c r="AU15" s="24"/>
      <c r="AV15" s="41"/>
      <c r="AW15" s="41"/>
      <c r="AX15" s="42">
        <f t="shared" si="39"/>
        <v>0</v>
      </c>
      <c r="AY15" s="24"/>
      <c r="AZ15" s="22"/>
      <c r="BA15" s="22"/>
      <c r="BB15" s="23"/>
      <c r="BC15" s="24"/>
      <c r="BD15" s="41"/>
      <c r="BE15" s="41"/>
      <c r="BF15" s="5">
        <f t="shared" si="40"/>
        <v>0</v>
      </c>
      <c r="BG15" s="6">
        <f t="shared" si="41"/>
        <v>0</v>
      </c>
      <c r="BH15" s="6">
        <f t="shared" si="42"/>
        <v>0</v>
      </c>
      <c r="BI15" s="6">
        <f t="shared" si="43"/>
        <v>1</v>
      </c>
      <c r="BJ15" s="5">
        <f t="shared" si="44"/>
        <v>1</v>
      </c>
      <c r="BK15" s="6">
        <f t="shared" si="45"/>
        <v>0</v>
      </c>
      <c r="BL15" s="6">
        <f t="shared" si="46"/>
        <v>2</v>
      </c>
      <c r="BM15" s="6">
        <f t="shared" si="47"/>
        <v>0</v>
      </c>
      <c r="BN15" s="5">
        <f t="shared" si="48"/>
        <v>2</v>
      </c>
      <c r="BO15" s="27">
        <f t="shared" si="49"/>
        <v>0</v>
      </c>
      <c r="BP15" s="6">
        <f t="shared" si="50"/>
        <v>0</v>
      </c>
      <c r="BQ15" s="6">
        <f t="shared" si="51"/>
        <v>0</v>
      </c>
      <c r="BR15" s="5">
        <f t="shared" si="52"/>
        <v>0</v>
      </c>
      <c r="BS15" s="27">
        <f t="shared" si="53"/>
        <v>0</v>
      </c>
      <c r="BT15" s="37">
        <f t="shared" si="54"/>
        <v>2</v>
      </c>
      <c r="BU15" s="6">
        <f t="shared" si="55"/>
        <v>1</v>
      </c>
      <c r="BV15" s="5">
        <f t="shared" si="56"/>
        <v>3</v>
      </c>
      <c r="BW15" s="6">
        <f t="shared" si="57"/>
        <v>8</v>
      </c>
      <c r="BX15" s="47"/>
    </row>
    <row r="16" spans="1:76" ht="14.25" thickTop="1" thickBot="1">
      <c r="A16" s="16">
        <f>RANK(BW16,$BW$5:$BW$468)</f>
        <v>118</v>
      </c>
      <c r="B16" s="50" t="s">
        <v>355</v>
      </c>
      <c r="C16" s="40"/>
      <c r="D16" s="39"/>
      <c r="E16" s="39"/>
      <c r="F16" s="23">
        <f t="shared" ref="F16:F17" si="117">C16+D16+E16</f>
        <v>0</v>
      </c>
      <c r="G16" s="24"/>
      <c r="H16" s="22"/>
      <c r="I16" s="22"/>
      <c r="J16" s="23">
        <f t="shared" ref="J16:J17" si="118">G16+H16+I16</f>
        <v>0</v>
      </c>
      <c r="K16" s="24"/>
      <c r="L16" s="22"/>
      <c r="M16" s="22"/>
      <c r="N16" s="23">
        <f t="shared" ref="N16:N17" si="119">K16+L16+M16</f>
        <v>0</v>
      </c>
      <c r="O16" s="24"/>
      <c r="P16" s="22"/>
      <c r="Q16" s="22"/>
      <c r="R16" s="23">
        <f t="shared" ref="R16:R17" si="120">O16+P16+Q16</f>
        <v>0</v>
      </c>
      <c r="S16" s="22"/>
      <c r="T16" s="22"/>
      <c r="U16" s="22"/>
      <c r="V16" s="23">
        <f t="shared" ref="V16:V17" si="121">S16+T16+U16</f>
        <v>0</v>
      </c>
      <c r="W16" s="24">
        <v>1</v>
      </c>
      <c r="X16" s="22"/>
      <c r="Y16" s="22"/>
      <c r="Z16" s="23">
        <f t="shared" ref="Z16:Z17" si="122">W16+X16+Y16</f>
        <v>1</v>
      </c>
      <c r="AA16" s="24"/>
      <c r="AB16" s="41"/>
      <c r="AC16" s="41"/>
      <c r="AD16" s="42">
        <f t="shared" ref="AD16:AD17" si="123">AA16+AB16+AC16</f>
        <v>0</v>
      </c>
      <c r="AE16" s="24"/>
      <c r="AF16" s="41">
        <v>1</v>
      </c>
      <c r="AG16" s="41"/>
      <c r="AH16" s="23">
        <f t="shared" ref="AH16:AH17" si="124">AE16+AF16+AG16</f>
        <v>1</v>
      </c>
      <c r="AI16" s="24"/>
      <c r="AJ16" s="22"/>
      <c r="AK16" s="22"/>
      <c r="AL16" s="42">
        <f t="shared" ref="AL16:AL17" si="125">AI16+AJ16+AK16</f>
        <v>0</v>
      </c>
      <c r="AM16" s="24"/>
      <c r="AN16" s="41"/>
      <c r="AO16" s="41"/>
      <c r="AP16" s="42">
        <f t="shared" ref="AP16:AP17" si="126">AM16+AN16+AO16</f>
        <v>0</v>
      </c>
      <c r="AQ16" s="24"/>
      <c r="AR16" s="41"/>
      <c r="AS16" s="41"/>
      <c r="AT16" s="42">
        <f t="shared" ref="AT16:AT17" si="127">AQ16+AR16+AS16</f>
        <v>0</v>
      </c>
      <c r="AU16" s="24"/>
      <c r="AV16" s="41"/>
      <c r="AW16" s="41"/>
      <c r="AX16" s="42">
        <f t="shared" ref="AX16:AX17" si="128">AU16+AV16+AW16</f>
        <v>0</v>
      </c>
      <c r="AY16" s="24"/>
      <c r="AZ16" s="22"/>
      <c r="BA16" s="22"/>
      <c r="BB16" s="23"/>
      <c r="BC16" s="24"/>
      <c r="BD16" s="41"/>
      <c r="BE16" s="41"/>
      <c r="BF16" s="5">
        <f t="shared" ref="BF16:BF17" si="129">BC16+BD16+BE16</f>
        <v>0</v>
      </c>
      <c r="BG16" s="6">
        <f t="shared" ref="BG16:BG17" si="130">C16</f>
        <v>0</v>
      </c>
      <c r="BH16" s="6">
        <f t="shared" ref="BH16:BH17" si="131">D16</f>
        <v>0</v>
      </c>
      <c r="BI16" s="6">
        <f t="shared" ref="BI16:BI17" si="132">E16</f>
        <v>0</v>
      </c>
      <c r="BJ16" s="5">
        <f t="shared" ref="BJ16:BJ17" si="133">SUM(BG16:BI16)</f>
        <v>0</v>
      </c>
      <c r="BK16" s="6">
        <f t="shared" ref="BK16:BK17" si="134">G16+O16+S16+K16</f>
        <v>0</v>
      </c>
      <c r="BL16" s="6">
        <f t="shared" ref="BL16:BL17" si="135">H16+P16+T16+L16</f>
        <v>0</v>
      </c>
      <c r="BM16" s="6">
        <f t="shared" ref="BM16:BM17" si="136">I16+Q16+U16+M16</f>
        <v>0</v>
      </c>
      <c r="BN16" s="5">
        <f t="shared" ref="BN16:BN17" si="137">SUM(BK16:BM16)</f>
        <v>0</v>
      </c>
      <c r="BO16" s="27">
        <f t="shared" ref="BO16:BO17" si="138">W16+AA16+AE16+AI16+AM16+BC16+AQ16+AY16+AU16</f>
        <v>1</v>
      </c>
      <c r="BP16" s="6">
        <f t="shared" ref="BP16:BP17" si="139">X16+AB16+AF16+AJ16+AN16+BD16+AR16+AZ16+AV16</f>
        <v>1</v>
      </c>
      <c r="BQ16" s="6">
        <f t="shared" ref="BQ16:BQ17" si="140">Y16+AC16+AG16+AK16+AO16+BE16+AS16+BA16+AW16</f>
        <v>0</v>
      </c>
      <c r="BR16" s="5">
        <f t="shared" ref="BR16:BR17" si="141">SUM(BO16:BQ16)</f>
        <v>2</v>
      </c>
      <c r="BS16" s="27">
        <f t="shared" ref="BS16:BS17" si="142">BG16+BK16+BO16</f>
        <v>1</v>
      </c>
      <c r="BT16" s="37">
        <f t="shared" ref="BT16:BT17" si="143">BH16+BL16+BP16</f>
        <v>1</v>
      </c>
      <c r="BU16" s="6">
        <f t="shared" ref="BU16:BU17" si="144">BI16+BM16+BQ16</f>
        <v>0</v>
      </c>
      <c r="BV16" s="5">
        <f t="shared" ref="BV16:BV17" si="145">BS16+BT16+BU16</f>
        <v>2</v>
      </c>
      <c r="BW16" s="6">
        <f t="shared" ref="BW16:BW17" si="146">BG16*6+BH16*4+BI16*2+BK16*4.5+BL16*3+BM16*1.5+BO16*3+BP16*2+BQ16*1</f>
        <v>5</v>
      </c>
      <c r="BX16" s="47"/>
    </row>
    <row r="17" spans="1:76" ht="14.25" thickTop="1" thickBot="1">
      <c r="A17" s="16">
        <f>RANK(BW17,$BW$5:$BW$468)</f>
        <v>173</v>
      </c>
      <c r="B17" s="50" t="s">
        <v>365</v>
      </c>
      <c r="C17" s="40"/>
      <c r="D17" s="39"/>
      <c r="E17" s="39"/>
      <c r="F17" s="23">
        <f t="shared" si="117"/>
        <v>0</v>
      </c>
      <c r="G17" s="24"/>
      <c r="H17" s="22"/>
      <c r="I17" s="22"/>
      <c r="J17" s="23">
        <f t="shared" si="118"/>
        <v>0</v>
      </c>
      <c r="K17" s="24"/>
      <c r="L17" s="22"/>
      <c r="M17" s="22"/>
      <c r="N17" s="23">
        <f t="shared" si="119"/>
        <v>0</v>
      </c>
      <c r="O17" s="24"/>
      <c r="P17" s="22"/>
      <c r="Q17" s="22"/>
      <c r="R17" s="23">
        <f t="shared" si="120"/>
        <v>0</v>
      </c>
      <c r="S17" s="22"/>
      <c r="T17" s="22"/>
      <c r="U17" s="22"/>
      <c r="V17" s="23">
        <f t="shared" si="121"/>
        <v>0</v>
      </c>
      <c r="W17" s="24">
        <v>1</v>
      </c>
      <c r="X17" s="22"/>
      <c r="Y17" s="22"/>
      <c r="Z17" s="23">
        <f t="shared" si="122"/>
        <v>1</v>
      </c>
      <c r="AA17" s="24"/>
      <c r="AB17" s="41"/>
      <c r="AC17" s="41"/>
      <c r="AD17" s="42">
        <f t="shared" si="123"/>
        <v>0</v>
      </c>
      <c r="AE17" s="24"/>
      <c r="AF17" s="41"/>
      <c r="AG17" s="41"/>
      <c r="AH17" s="23">
        <f t="shared" si="124"/>
        <v>0</v>
      </c>
      <c r="AI17" s="24"/>
      <c r="AJ17" s="22"/>
      <c r="AK17" s="22"/>
      <c r="AL17" s="42">
        <f t="shared" si="125"/>
        <v>0</v>
      </c>
      <c r="AM17" s="24"/>
      <c r="AN17" s="41"/>
      <c r="AO17" s="41"/>
      <c r="AP17" s="42">
        <f t="shared" si="126"/>
        <v>0</v>
      </c>
      <c r="AQ17" s="24"/>
      <c r="AR17" s="41"/>
      <c r="AS17" s="41"/>
      <c r="AT17" s="42">
        <f t="shared" si="127"/>
        <v>0</v>
      </c>
      <c r="AU17" s="24"/>
      <c r="AV17" s="41"/>
      <c r="AW17" s="41"/>
      <c r="AX17" s="42">
        <f t="shared" si="128"/>
        <v>0</v>
      </c>
      <c r="AY17" s="24"/>
      <c r="AZ17" s="22"/>
      <c r="BA17" s="22"/>
      <c r="BB17" s="23"/>
      <c r="BC17" s="24"/>
      <c r="BD17" s="41"/>
      <c r="BE17" s="41"/>
      <c r="BF17" s="5">
        <f t="shared" si="129"/>
        <v>0</v>
      </c>
      <c r="BG17" s="6">
        <f t="shared" si="130"/>
        <v>0</v>
      </c>
      <c r="BH17" s="6">
        <f t="shared" si="131"/>
        <v>0</v>
      </c>
      <c r="BI17" s="6">
        <f t="shared" si="132"/>
        <v>0</v>
      </c>
      <c r="BJ17" s="5">
        <f t="shared" si="133"/>
        <v>0</v>
      </c>
      <c r="BK17" s="6">
        <f t="shared" si="134"/>
        <v>0</v>
      </c>
      <c r="BL17" s="6">
        <f t="shared" si="135"/>
        <v>0</v>
      </c>
      <c r="BM17" s="6">
        <f t="shared" si="136"/>
        <v>0</v>
      </c>
      <c r="BN17" s="5">
        <f t="shared" si="137"/>
        <v>0</v>
      </c>
      <c r="BO17" s="27">
        <f t="shared" si="138"/>
        <v>1</v>
      </c>
      <c r="BP17" s="6">
        <f t="shared" si="139"/>
        <v>0</v>
      </c>
      <c r="BQ17" s="6">
        <f t="shared" si="140"/>
        <v>0</v>
      </c>
      <c r="BR17" s="5">
        <f t="shared" si="141"/>
        <v>1</v>
      </c>
      <c r="BS17" s="27">
        <f t="shared" si="142"/>
        <v>1</v>
      </c>
      <c r="BT17" s="37">
        <f t="shared" si="143"/>
        <v>0</v>
      </c>
      <c r="BU17" s="6">
        <f t="shared" si="144"/>
        <v>0</v>
      </c>
      <c r="BV17" s="5">
        <f t="shared" si="145"/>
        <v>1</v>
      </c>
      <c r="BW17" s="6">
        <f t="shared" si="146"/>
        <v>3</v>
      </c>
      <c r="BX17" s="49"/>
    </row>
    <row r="18" spans="1:76" ht="14.25" thickTop="1" thickBot="1">
      <c r="A18" s="16">
        <f>RANK(BW18,$BW$5:$BW$468)</f>
        <v>233</v>
      </c>
      <c r="B18" s="50" t="s">
        <v>419</v>
      </c>
      <c r="C18" s="40"/>
      <c r="D18" s="39"/>
      <c r="E18" s="39">
        <v>1</v>
      </c>
      <c r="F18" s="23">
        <f t="shared" si="116"/>
        <v>1</v>
      </c>
      <c r="G18" s="24"/>
      <c r="H18" s="22"/>
      <c r="I18" s="22"/>
      <c r="J18" s="23">
        <f t="shared" si="29"/>
        <v>0</v>
      </c>
      <c r="K18" s="24"/>
      <c r="L18" s="22"/>
      <c r="M18" s="22"/>
      <c r="N18" s="23">
        <f t="shared" si="30"/>
        <v>0</v>
      </c>
      <c r="O18" s="24"/>
      <c r="P18" s="22"/>
      <c r="Q18" s="22"/>
      <c r="R18" s="23">
        <f t="shared" si="31"/>
        <v>0</v>
      </c>
      <c r="S18" s="22"/>
      <c r="T18" s="22"/>
      <c r="U18" s="22"/>
      <c r="V18" s="23">
        <f t="shared" si="32"/>
        <v>0</v>
      </c>
      <c r="W18" s="24"/>
      <c r="X18" s="22"/>
      <c r="Y18" s="22"/>
      <c r="Z18" s="23">
        <f t="shared" si="33"/>
        <v>0</v>
      </c>
      <c r="AA18" s="24"/>
      <c r="AB18" s="41"/>
      <c r="AC18" s="41"/>
      <c r="AD18" s="42">
        <f t="shared" si="34"/>
        <v>0</v>
      </c>
      <c r="AE18" s="24"/>
      <c r="AF18" s="41"/>
      <c r="AG18" s="41"/>
      <c r="AH18" s="23">
        <f t="shared" si="35"/>
        <v>0</v>
      </c>
      <c r="AI18" s="24"/>
      <c r="AJ18" s="22"/>
      <c r="AK18" s="22"/>
      <c r="AL18" s="42">
        <f t="shared" si="36"/>
        <v>0</v>
      </c>
      <c r="AM18" s="24"/>
      <c r="AN18" s="41"/>
      <c r="AO18" s="41"/>
      <c r="AP18" s="42">
        <f t="shared" si="37"/>
        <v>0</v>
      </c>
      <c r="AQ18" s="24"/>
      <c r="AR18" s="41"/>
      <c r="AS18" s="41"/>
      <c r="AT18" s="42">
        <f t="shared" si="38"/>
        <v>0</v>
      </c>
      <c r="AU18" s="24"/>
      <c r="AV18" s="41"/>
      <c r="AW18" s="41"/>
      <c r="AX18" s="42">
        <f t="shared" si="39"/>
        <v>0</v>
      </c>
      <c r="AY18" s="24"/>
      <c r="AZ18" s="22"/>
      <c r="BA18" s="22"/>
      <c r="BB18" s="23"/>
      <c r="BC18" s="24"/>
      <c r="BD18" s="41"/>
      <c r="BE18" s="41"/>
      <c r="BF18" s="5">
        <f t="shared" si="40"/>
        <v>0</v>
      </c>
      <c r="BG18" s="6">
        <f t="shared" si="41"/>
        <v>0</v>
      </c>
      <c r="BH18" s="6">
        <f t="shared" si="42"/>
        <v>0</v>
      </c>
      <c r="BI18" s="6">
        <f t="shared" si="43"/>
        <v>1</v>
      </c>
      <c r="BJ18" s="5">
        <f t="shared" si="44"/>
        <v>1</v>
      </c>
      <c r="BK18" s="6">
        <f t="shared" si="45"/>
        <v>0</v>
      </c>
      <c r="BL18" s="6">
        <f t="shared" si="46"/>
        <v>0</v>
      </c>
      <c r="BM18" s="6">
        <f t="shared" si="47"/>
        <v>0</v>
      </c>
      <c r="BN18" s="5">
        <f t="shared" si="48"/>
        <v>0</v>
      </c>
      <c r="BO18" s="27">
        <f t="shared" si="49"/>
        <v>0</v>
      </c>
      <c r="BP18" s="6">
        <f t="shared" si="50"/>
        <v>0</v>
      </c>
      <c r="BQ18" s="6">
        <f t="shared" si="51"/>
        <v>0</v>
      </c>
      <c r="BR18" s="5">
        <f t="shared" si="52"/>
        <v>0</v>
      </c>
      <c r="BS18" s="27">
        <f t="shared" si="53"/>
        <v>0</v>
      </c>
      <c r="BT18" s="37">
        <f t="shared" si="54"/>
        <v>0</v>
      </c>
      <c r="BU18" s="6">
        <f t="shared" si="55"/>
        <v>1</v>
      </c>
      <c r="BV18" s="5">
        <f t="shared" si="56"/>
        <v>1</v>
      </c>
      <c r="BW18" s="6">
        <f t="shared" si="57"/>
        <v>2</v>
      </c>
      <c r="BX18" s="49"/>
    </row>
    <row r="19" spans="1:76" ht="14.25" thickTop="1" thickBot="1">
      <c r="A19" s="16">
        <f>RANK(BW19,$BW$5:$BW$468)</f>
        <v>118</v>
      </c>
      <c r="B19" s="50" t="s">
        <v>294</v>
      </c>
      <c r="C19" s="40"/>
      <c r="D19" s="39"/>
      <c r="E19" s="39"/>
      <c r="F19" s="23">
        <f t="shared" si="116"/>
        <v>0</v>
      </c>
      <c r="G19" s="24"/>
      <c r="H19" s="22"/>
      <c r="I19" s="22"/>
      <c r="J19" s="23">
        <f t="shared" si="29"/>
        <v>0</v>
      </c>
      <c r="K19" s="24"/>
      <c r="L19" s="22"/>
      <c r="M19" s="22"/>
      <c r="N19" s="23">
        <f t="shared" si="30"/>
        <v>0</v>
      </c>
      <c r="O19" s="24"/>
      <c r="P19" s="22"/>
      <c r="Q19" s="22"/>
      <c r="R19" s="23">
        <f t="shared" si="31"/>
        <v>0</v>
      </c>
      <c r="S19" s="22"/>
      <c r="T19" s="22"/>
      <c r="U19" s="22"/>
      <c r="V19" s="23">
        <f t="shared" si="32"/>
        <v>0</v>
      </c>
      <c r="W19" s="24"/>
      <c r="X19" s="22"/>
      <c r="Y19" s="22"/>
      <c r="Z19" s="23">
        <f t="shared" si="33"/>
        <v>0</v>
      </c>
      <c r="AA19" s="24">
        <v>1</v>
      </c>
      <c r="AB19" s="41"/>
      <c r="AC19" s="41"/>
      <c r="AD19" s="42">
        <f t="shared" si="34"/>
        <v>1</v>
      </c>
      <c r="AE19" s="24"/>
      <c r="AF19" s="41"/>
      <c r="AG19" s="41"/>
      <c r="AH19" s="23">
        <f t="shared" si="35"/>
        <v>0</v>
      </c>
      <c r="AI19" s="24"/>
      <c r="AJ19" s="22">
        <v>1</v>
      </c>
      <c r="AK19" s="22"/>
      <c r="AL19" s="42">
        <f t="shared" si="36"/>
        <v>1</v>
      </c>
      <c r="AM19" s="24"/>
      <c r="AN19" s="41"/>
      <c r="AO19" s="41"/>
      <c r="AP19" s="42">
        <f t="shared" si="37"/>
        <v>0</v>
      </c>
      <c r="AQ19" s="24"/>
      <c r="AR19" s="41"/>
      <c r="AS19" s="41"/>
      <c r="AT19" s="42">
        <f t="shared" si="38"/>
        <v>0</v>
      </c>
      <c r="AU19" s="24"/>
      <c r="AV19" s="41"/>
      <c r="AW19" s="41"/>
      <c r="AX19" s="42">
        <f t="shared" si="39"/>
        <v>0</v>
      </c>
      <c r="AY19" s="24"/>
      <c r="AZ19" s="22"/>
      <c r="BA19" s="22"/>
      <c r="BB19" s="23"/>
      <c r="BC19" s="24"/>
      <c r="BD19" s="41"/>
      <c r="BE19" s="41"/>
      <c r="BF19" s="5">
        <f t="shared" si="40"/>
        <v>0</v>
      </c>
      <c r="BG19" s="6">
        <f t="shared" si="41"/>
        <v>0</v>
      </c>
      <c r="BH19" s="6">
        <f t="shared" si="42"/>
        <v>0</v>
      </c>
      <c r="BI19" s="6">
        <f t="shared" si="43"/>
        <v>0</v>
      </c>
      <c r="BJ19" s="5">
        <f t="shared" si="44"/>
        <v>0</v>
      </c>
      <c r="BK19" s="6">
        <f t="shared" si="45"/>
        <v>0</v>
      </c>
      <c r="BL19" s="6">
        <f t="shared" si="46"/>
        <v>0</v>
      </c>
      <c r="BM19" s="6">
        <f t="shared" si="47"/>
        <v>0</v>
      </c>
      <c r="BN19" s="5">
        <f t="shared" si="48"/>
        <v>0</v>
      </c>
      <c r="BO19" s="27">
        <f t="shared" si="49"/>
        <v>1</v>
      </c>
      <c r="BP19" s="6">
        <f t="shared" si="50"/>
        <v>1</v>
      </c>
      <c r="BQ19" s="6">
        <f t="shared" si="51"/>
        <v>0</v>
      </c>
      <c r="BR19" s="5">
        <f t="shared" si="52"/>
        <v>2</v>
      </c>
      <c r="BS19" s="27">
        <f t="shared" si="53"/>
        <v>1</v>
      </c>
      <c r="BT19" s="37">
        <f t="shared" si="54"/>
        <v>1</v>
      </c>
      <c r="BU19" s="6">
        <f t="shared" si="55"/>
        <v>0</v>
      </c>
      <c r="BV19" s="5">
        <f t="shared" si="56"/>
        <v>2</v>
      </c>
      <c r="BW19" s="6">
        <f t="shared" si="57"/>
        <v>5</v>
      </c>
      <c r="BX19" s="47"/>
    </row>
    <row r="20" spans="1:76" ht="14.25" thickTop="1" thickBot="1">
      <c r="A20" s="16">
        <f>RANK(BW20,$BW$5:$BW$468)</f>
        <v>351</v>
      </c>
      <c r="B20" s="50" t="s">
        <v>86</v>
      </c>
      <c r="C20" s="40"/>
      <c r="D20" s="39"/>
      <c r="E20" s="39"/>
      <c r="F20" s="23">
        <f t="shared" si="116"/>
        <v>0</v>
      </c>
      <c r="G20" s="24"/>
      <c r="H20" s="22"/>
      <c r="I20" s="22"/>
      <c r="J20" s="23">
        <f t="shared" si="29"/>
        <v>0</v>
      </c>
      <c r="K20" s="24"/>
      <c r="L20" s="22"/>
      <c r="M20" s="22"/>
      <c r="N20" s="23">
        <f t="shared" si="30"/>
        <v>0</v>
      </c>
      <c r="O20" s="24"/>
      <c r="P20" s="22"/>
      <c r="Q20" s="22"/>
      <c r="R20" s="23">
        <f t="shared" si="31"/>
        <v>0</v>
      </c>
      <c r="S20" s="22"/>
      <c r="T20" s="22"/>
      <c r="U20" s="22"/>
      <c r="V20" s="23">
        <f t="shared" si="32"/>
        <v>0</v>
      </c>
      <c r="W20" s="24"/>
      <c r="X20" s="22"/>
      <c r="Y20" s="22"/>
      <c r="Z20" s="23">
        <f t="shared" si="33"/>
        <v>0</v>
      </c>
      <c r="AA20" s="24"/>
      <c r="AB20" s="41"/>
      <c r="AC20" s="41"/>
      <c r="AD20" s="42">
        <f t="shared" si="34"/>
        <v>0</v>
      </c>
      <c r="AE20" s="24"/>
      <c r="AF20" s="41"/>
      <c r="AG20" s="41"/>
      <c r="AH20" s="23">
        <f t="shared" si="35"/>
        <v>0</v>
      </c>
      <c r="AI20" s="24"/>
      <c r="AJ20" s="22"/>
      <c r="AK20" s="22"/>
      <c r="AL20" s="42">
        <f t="shared" si="36"/>
        <v>0</v>
      </c>
      <c r="AM20" s="24"/>
      <c r="AN20" s="41"/>
      <c r="AO20" s="41"/>
      <c r="AP20" s="42">
        <f t="shared" si="37"/>
        <v>0</v>
      </c>
      <c r="AQ20" s="24"/>
      <c r="AR20" s="41"/>
      <c r="AS20" s="41"/>
      <c r="AT20" s="42">
        <f t="shared" si="38"/>
        <v>0</v>
      </c>
      <c r="AU20" s="24"/>
      <c r="AV20" s="41"/>
      <c r="AW20" s="41"/>
      <c r="AX20" s="42">
        <f t="shared" si="39"/>
        <v>0</v>
      </c>
      <c r="AY20" s="24"/>
      <c r="AZ20" s="22"/>
      <c r="BA20" s="22"/>
      <c r="BB20" s="23"/>
      <c r="BC20" s="24"/>
      <c r="BD20" s="41"/>
      <c r="BE20" s="41"/>
      <c r="BF20" s="5">
        <f t="shared" si="40"/>
        <v>0</v>
      </c>
      <c r="BG20" s="6">
        <f t="shared" si="41"/>
        <v>0</v>
      </c>
      <c r="BH20" s="6">
        <f t="shared" si="42"/>
        <v>0</v>
      </c>
      <c r="BI20" s="6">
        <f t="shared" si="43"/>
        <v>0</v>
      </c>
      <c r="BJ20" s="5">
        <f t="shared" si="44"/>
        <v>0</v>
      </c>
      <c r="BK20" s="6">
        <f t="shared" si="45"/>
        <v>0</v>
      </c>
      <c r="BL20" s="6">
        <f t="shared" si="46"/>
        <v>0</v>
      </c>
      <c r="BM20" s="6">
        <f t="shared" si="47"/>
        <v>0</v>
      </c>
      <c r="BN20" s="5">
        <f t="shared" si="48"/>
        <v>0</v>
      </c>
      <c r="BO20" s="27">
        <f t="shared" si="49"/>
        <v>0</v>
      </c>
      <c r="BP20" s="6">
        <f t="shared" si="50"/>
        <v>0</v>
      </c>
      <c r="BQ20" s="6">
        <f t="shared" si="51"/>
        <v>0</v>
      </c>
      <c r="BR20" s="5">
        <f t="shared" si="52"/>
        <v>0</v>
      </c>
      <c r="BS20" s="27">
        <f t="shared" si="53"/>
        <v>0</v>
      </c>
      <c r="BT20" s="37">
        <f t="shared" si="54"/>
        <v>0</v>
      </c>
      <c r="BU20" s="6">
        <f t="shared" si="55"/>
        <v>0</v>
      </c>
      <c r="BV20" s="5">
        <f t="shared" si="56"/>
        <v>0</v>
      </c>
      <c r="BW20" s="6">
        <f t="shared" si="57"/>
        <v>0</v>
      </c>
      <c r="BX20" s="48"/>
    </row>
    <row r="21" spans="1:76" ht="14.25" thickTop="1" thickBot="1">
      <c r="A21" s="16">
        <f>RANK(BW21,$BW$5:$BW$468)</f>
        <v>351</v>
      </c>
      <c r="B21" s="50" t="s">
        <v>203</v>
      </c>
      <c r="C21" s="40"/>
      <c r="D21" s="39"/>
      <c r="E21" s="39"/>
      <c r="F21" s="23">
        <f t="shared" si="116"/>
        <v>0</v>
      </c>
      <c r="G21" s="24"/>
      <c r="H21" s="22"/>
      <c r="I21" s="22"/>
      <c r="J21" s="23">
        <f t="shared" si="29"/>
        <v>0</v>
      </c>
      <c r="K21" s="24"/>
      <c r="L21" s="22"/>
      <c r="M21" s="22"/>
      <c r="N21" s="23">
        <f t="shared" si="30"/>
        <v>0</v>
      </c>
      <c r="O21" s="24"/>
      <c r="P21" s="22"/>
      <c r="Q21" s="22"/>
      <c r="R21" s="23">
        <f t="shared" si="31"/>
        <v>0</v>
      </c>
      <c r="S21" s="22"/>
      <c r="T21" s="22"/>
      <c r="U21" s="22"/>
      <c r="V21" s="23">
        <f t="shared" si="32"/>
        <v>0</v>
      </c>
      <c r="W21" s="24"/>
      <c r="X21" s="22"/>
      <c r="Y21" s="22"/>
      <c r="Z21" s="23">
        <f t="shared" si="33"/>
        <v>0</v>
      </c>
      <c r="AA21" s="24"/>
      <c r="AB21" s="41"/>
      <c r="AC21" s="41"/>
      <c r="AD21" s="42">
        <f t="shared" si="34"/>
        <v>0</v>
      </c>
      <c r="AE21" s="24"/>
      <c r="AF21" s="41"/>
      <c r="AG21" s="41"/>
      <c r="AH21" s="23">
        <f t="shared" si="35"/>
        <v>0</v>
      </c>
      <c r="AI21" s="24"/>
      <c r="AJ21" s="22"/>
      <c r="AK21" s="22"/>
      <c r="AL21" s="42">
        <f t="shared" si="36"/>
        <v>0</v>
      </c>
      <c r="AM21" s="24"/>
      <c r="AN21" s="41"/>
      <c r="AO21" s="41"/>
      <c r="AP21" s="42">
        <f t="shared" si="37"/>
        <v>0</v>
      </c>
      <c r="AQ21" s="24"/>
      <c r="AR21" s="41"/>
      <c r="AS21" s="41"/>
      <c r="AT21" s="42">
        <f t="shared" si="38"/>
        <v>0</v>
      </c>
      <c r="AU21" s="24"/>
      <c r="AV21" s="41"/>
      <c r="AW21" s="41"/>
      <c r="AX21" s="42">
        <f t="shared" si="39"/>
        <v>0</v>
      </c>
      <c r="AY21" s="24"/>
      <c r="AZ21" s="22"/>
      <c r="BA21" s="22"/>
      <c r="BB21" s="23"/>
      <c r="BC21" s="24"/>
      <c r="BD21" s="41"/>
      <c r="BE21" s="41"/>
      <c r="BF21" s="5">
        <f t="shared" si="40"/>
        <v>0</v>
      </c>
      <c r="BG21" s="6">
        <f t="shared" si="41"/>
        <v>0</v>
      </c>
      <c r="BH21" s="6">
        <f t="shared" si="42"/>
        <v>0</v>
      </c>
      <c r="BI21" s="6">
        <f t="shared" si="43"/>
        <v>0</v>
      </c>
      <c r="BJ21" s="5">
        <f t="shared" si="44"/>
        <v>0</v>
      </c>
      <c r="BK21" s="6">
        <f t="shared" si="45"/>
        <v>0</v>
      </c>
      <c r="BL21" s="6">
        <f t="shared" si="46"/>
        <v>0</v>
      </c>
      <c r="BM21" s="6">
        <f t="shared" si="47"/>
        <v>0</v>
      </c>
      <c r="BN21" s="5">
        <f t="shared" si="48"/>
        <v>0</v>
      </c>
      <c r="BO21" s="27">
        <f t="shared" si="49"/>
        <v>0</v>
      </c>
      <c r="BP21" s="6">
        <f t="shared" si="50"/>
        <v>0</v>
      </c>
      <c r="BQ21" s="6">
        <f t="shared" si="51"/>
        <v>0</v>
      </c>
      <c r="BR21" s="5">
        <f t="shared" si="52"/>
        <v>0</v>
      </c>
      <c r="BS21" s="27">
        <f t="shared" si="53"/>
        <v>0</v>
      </c>
      <c r="BT21" s="37">
        <f t="shared" si="54"/>
        <v>0</v>
      </c>
      <c r="BU21" s="6">
        <f t="shared" si="55"/>
        <v>0</v>
      </c>
      <c r="BV21" s="5">
        <f t="shared" si="56"/>
        <v>0</v>
      </c>
      <c r="BW21" s="6">
        <f t="shared" si="57"/>
        <v>0</v>
      </c>
      <c r="BX21" s="47"/>
    </row>
    <row r="22" spans="1:76" ht="14.25" thickTop="1" thickBot="1">
      <c r="A22" s="16">
        <f>RANK(BW22,$BW$5:$BW$468)</f>
        <v>58</v>
      </c>
      <c r="B22" s="50" t="s">
        <v>33</v>
      </c>
      <c r="C22" s="40"/>
      <c r="D22" s="39"/>
      <c r="E22" s="39"/>
      <c r="F22" s="23">
        <f t="shared" si="116"/>
        <v>0</v>
      </c>
      <c r="G22" s="24"/>
      <c r="H22" s="22"/>
      <c r="I22" s="22"/>
      <c r="J22" s="23">
        <f t="shared" si="29"/>
        <v>0</v>
      </c>
      <c r="K22" s="24"/>
      <c r="L22" s="22">
        <v>3</v>
      </c>
      <c r="M22" s="22">
        <v>1</v>
      </c>
      <c r="N22" s="23">
        <f t="shared" si="30"/>
        <v>4</v>
      </c>
      <c r="O22" s="24"/>
      <c r="P22" s="22"/>
      <c r="Q22" s="22"/>
      <c r="R22" s="23">
        <f t="shared" si="31"/>
        <v>0</v>
      </c>
      <c r="S22" s="22"/>
      <c r="T22" s="22"/>
      <c r="U22" s="22"/>
      <c r="V22" s="23">
        <f t="shared" si="32"/>
        <v>0</v>
      </c>
      <c r="W22" s="24"/>
      <c r="X22" s="22"/>
      <c r="Y22" s="22"/>
      <c r="Z22" s="23">
        <f t="shared" si="33"/>
        <v>0</v>
      </c>
      <c r="AA22" s="24"/>
      <c r="AB22" s="41"/>
      <c r="AC22" s="41"/>
      <c r="AD22" s="42">
        <f t="shared" si="34"/>
        <v>0</v>
      </c>
      <c r="AE22" s="24"/>
      <c r="AF22" s="41"/>
      <c r="AG22" s="41"/>
      <c r="AH22" s="23">
        <f t="shared" si="35"/>
        <v>0</v>
      </c>
      <c r="AI22" s="24"/>
      <c r="AJ22" s="22"/>
      <c r="AK22" s="22"/>
      <c r="AL22" s="42">
        <f t="shared" si="36"/>
        <v>0</v>
      </c>
      <c r="AM22" s="24"/>
      <c r="AN22" s="41"/>
      <c r="AO22" s="41"/>
      <c r="AP22" s="42">
        <f t="shared" si="37"/>
        <v>0</v>
      </c>
      <c r="AQ22" s="24"/>
      <c r="AR22" s="41"/>
      <c r="AS22" s="41"/>
      <c r="AT22" s="42">
        <f t="shared" si="38"/>
        <v>0</v>
      </c>
      <c r="AU22" s="24"/>
      <c r="AV22" s="41"/>
      <c r="AW22" s="41"/>
      <c r="AX22" s="42">
        <f t="shared" si="39"/>
        <v>0</v>
      </c>
      <c r="AY22" s="24"/>
      <c r="AZ22" s="22"/>
      <c r="BA22" s="22"/>
      <c r="BB22" s="23"/>
      <c r="BC22" s="24"/>
      <c r="BD22" s="41"/>
      <c r="BE22" s="41"/>
      <c r="BF22" s="5">
        <f t="shared" si="40"/>
        <v>0</v>
      </c>
      <c r="BG22" s="6">
        <f t="shared" si="41"/>
        <v>0</v>
      </c>
      <c r="BH22" s="6">
        <f t="shared" si="42"/>
        <v>0</v>
      </c>
      <c r="BI22" s="6">
        <f t="shared" si="43"/>
        <v>0</v>
      </c>
      <c r="BJ22" s="5">
        <f t="shared" si="44"/>
        <v>0</v>
      </c>
      <c r="BK22" s="6">
        <f t="shared" si="45"/>
        <v>0</v>
      </c>
      <c r="BL22" s="6">
        <f t="shared" si="46"/>
        <v>3</v>
      </c>
      <c r="BM22" s="6">
        <f t="shared" si="47"/>
        <v>1</v>
      </c>
      <c r="BN22" s="5">
        <f t="shared" si="48"/>
        <v>4</v>
      </c>
      <c r="BO22" s="27">
        <f t="shared" si="49"/>
        <v>0</v>
      </c>
      <c r="BP22" s="6">
        <f t="shared" si="50"/>
        <v>0</v>
      </c>
      <c r="BQ22" s="6">
        <f t="shared" si="51"/>
        <v>0</v>
      </c>
      <c r="BR22" s="5">
        <f t="shared" si="52"/>
        <v>0</v>
      </c>
      <c r="BS22" s="27">
        <f t="shared" si="53"/>
        <v>0</v>
      </c>
      <c r="BT22" s="37">
        <f t="shared" si="54"/>
        <v>3</v>
      </c>
      <c r="BU22" s="6">
        <f t="shared" si="55"/>
        <v>1</v>
      </c>
      <c r="BV22" s="5">
        <f t="shared" si="56"/>
        <v>4</v>
      </c>
      <c r="BW22" s="6">
        <f t="shared" si="57"/>
        <v>10.5</v>
      </c>
      <c r="BX22" s="48"/>
    </row>
    <row r="23" spans="1:76" ht="14.25" thickTop="1" thickBot="1">
      <c r="A23" s="16">
        <f>RANK(BW23,$BW$5:$BW$468)</f>
        <v>351</v>
      </c>
      <c r="B23" s="50" t="s">
        <v>230</v>
      </c>
      <c r="C23" s="40"/>
      <c r="D23" s="39"/>
      <c r="E23" s="39"/>
      <c r="F23" s="23">
        <f t="shared" si="116"/>
        <v>0</v>
      </c>
      <c r="G23" s="24"/>
      <c r="H23" s="22"/>
      <c r="I23" s="22"/>
      <c r="J23" s="23">
        <f t="shared" si="29"/>
        <v>0</v>
      </c>
      <c r="K23" s="24"/>
      <c r="L23" s="22"/>
      <c r="M23" s="22"/>
      <c r="N23" s="23">
        <f t="shared" si="30"/>
        <v>0</v>
      </c>
      <c r="O23" s="24"/>
      <c r="P23" s="22"/>
      <c r="Q23" s="22"/>
      <c r="R23" s="23">
        <f t="shared" si="31"/>
        <v>0</v>
      </c>
      <c r="S23" s="22"/>
      <c r="T23" s="22"/>
      <c r="U23" s="22"/>
      <c r="V23" s="23">
        <f t="shared" si="32"/>
        <v>0</v>
      </c>
      <c r="W23" s="24"/>
      <c r="X23" s="22"/>
      <c r="Y23" s="22"/>
      <c r="Z23" s="23">
        <f t="shared" si="33"/>
        <v>0</v>
      </c>
      <c r="AA23" s="24"/>
      <c r="AB23" s="41"/>
      <c r="AC23" s="41"/>
      <c r="AD23" s="42">
        <f t="shared" si="34"/>
        <v>0</v>
      </c>
      <c r="AE23" s="24"/>
      <c r="AF23" s="41"/>
      <c r="AG23" s="41"/>
      <c r="AH23" s="23">
        <f t="shared" si="35"/>
        <v>0</v>
      </c>
      <c r="AI23" s="24"/>
      <c r="AJ23" s="22"/>
      <c r="AK23" s="22"/>
      <c r="AL23" s="42">
        <f t="shared" si="36"/>
        <v>0</v>
      </c>
      <c r="AM23" s="24"/>
      <c r="AN23" s="41"/>
      <c r="AO23" s="41"/>
      <c r="AP23" s="42">
        <f t="shared" si="37"/>
        <v>0</v>
      </c>
      <c r="AQ23" s="24"/>
      <c r="AR23" s="41"/>
      <c r="AS23" s="41"/>
      <c r="AT23" s="42">
        <f t="shared" si="38"/>
        <v>0</v>
      </c>
      <c r="AU23" s="24"/>
      <c r="AV23" s="41"/>
      <c r="AW23" s="41"/>
      <c r="AX23" s="42">
        <f t="shared" si="39"/>
        <v>0</v>
      </c>
      <c r="AY23" s="24"/>
      <c r="AZ23" s="22"/>
      <c r="BA23" s="22"/>
      <c r="BB23" s="23"/>
      <c r="BC23" s="24"/>
      <c r="BD23" s="41"/>
      <c r="BE23" s="41"/>
      <c r="BF23" s="5">
        <f t="shared" si="40"/>
        <v>0</v>
      </c>
      <c r="BG23" s="6">
        <f t="shared" si="41"/>
        <v>0</v>
      </c>
      <c r="BH23" s="6">
        <f t="shared" si="42"/>
        <v>0</v>
      </c>
      <c r="BI23" s="6">
        <f t="shared" si="43"/>
        <v>0</v>
      </c>
      <c r="BJ23" s="5">
        <f t="shared" si="44"/>
        <v>0</v>
      </c>
      <c r="BK23" s="6">
        <f t="shared" si="45"/>
        <v>0</v>
      </c>
      <c r="BL23" s="6">
        <f t="shared" si="46"/>
        <v>0</v>
      </c>
      <c r="BM23" s="6">
        <f t="shared" si="47"/>
        <v>0</v>
      </c>
      <c r="BN23" s="5">
        <f t="shared" si="48"/>
        <v>0</v>
      </c>
      <c r="BO23" s="27">
        <f t="shared" si="49"/>
        <v>0</v>
      </c>
      <c r="BP23" s="6">
        <f t="shared" si="50"/>
        <v>0</v>
      </c>
      <c r="BQ23" s="6">
        <f t="shared" si="51"/>
        <v>0</v>
      </c>
      <c r="BR23" s="5">
        <f t="shared" si="52"/>
        <v>0</v>
      </c>
      <c r="BS23" s="27">
        <f t="shared" si="53"/>
        <v>0</v>
      </c>
      <c r="BT23" s="37">
        <f t="shared" si="54"/>
        <v>0</v>
      </c>
      <c r="BU23" s="6">
        <f t="shared" si="55"/>
        <v>0</v>
      </c>
      <c r="BV23" s="5">
        <f t="shared" si="56"/>
        <v>0</v>
      </c>
      <c r="BW23" s="6">
        <f t="shared" si="57"/>
        <v>0</v>
      </c>
      <c r="BX23" s="47"/>
    </row>
    <row r="24" spans="1:76" ht="14.25" thickTop="1" thickBot="1">
      <c r="A24" s="16">
        <f>RANK(BW24,$BW$5:$BW$468)</f>
        <v>233</v>
      </c>
      <c r="B24" s="50" t="s">
        <v>239</v>
      </c>
      <c r="C24" s="40"/>
      <c r="D24" s="39"/>
      <c r="E24" s="39"/>
      <c r="F24" s="23">
        <f t="shared" si="116"/>
        <v>0</v>
      </c>
      <c r="G24" s="24"/>
      <c r="H24" s="22"/>
      <c r="I24" s="22"/>
      <c r="J24" s="23">
        <f t="shared" si="29"/>
        <v>0</v>
      </c>
      <c r="K24" s="24"/>
      <c r="L24" s="22"/>
      <c r="M24" s="22"/>
      <c r="N24" s="23">
        <f t="shared" si="30"/>
        <v>0</v>
      </c>
      <c r="O24" s="24"/>
      <c r="P24" s="22"/>
      <c r="Q24" s="22"/>
      <c r="R24" s="23">
        <f t="shared" si="31"/>
        <v>0</v>
      </c>
      <c r="S24" s="22"/>
      <c r="T24" s="22"/>
      <c r="U24" s="22"/>
      <c r="V24" s="23">
        <f t="shared" si="32"/>
        <v>0</v>
      </c>
      <c r="W24" s="24"/>
      <c r="X24" s="22"/>
      <c r="Y24" s="22"/>
      <c r="Z24" s="23">
        <f t="shared" si="33"/>
        <v>0</v>
      </c>
      <c r="AA24" s="24"/>
      <c r="AB24" s="41"/>
      <c r="AC24" s="41"/>
      <c r="AD24" s="42">
        <f t="shared" si="34"/>
        <v>0</v>
      </c>
      <c r="AE24" s="24"/>
      <c r="AF24" s="41"/>
      <c r="AG24" s="41"/>
      <c r="AH24" s="23">
        <f t="shared" si="35"/>
        <v>0</v>
      </c>
      <c r="AI24" s="24"/>
      <c r="AJ24" s="22"/>
      <c r="AK24" s="22"/>
      <c r="AL24" s="42">
        <f t="shared" si="36"/>
        <v>0</v>
      </c>
      <c r="AM24" s="24"/>
      <c r="AN24" s="41"/>
      <c r="AO24" s="41"/>
      <c r="AP24" s="42">
        <f t="shared" si="37"/>
        <v>0</v>
      </c>
      <c r="AQ24" s="24"/>
      <c r="AR24" s="41">
        <v>1</v>
      </c>
      <c r="AS24" s="41"/>
      <c r="AT24" s="42">
        <f t="shared" si="38"/>
        <v>1</v>
      </c>
      <c r="AU24" s="24"/>
      <c r="AV24" s="41"/>
      <c r="AW24" s="41"/>
      <c r="AX24" s="42">
        <f t="shared" si="39"/>
        <v>0</v>
      </c>
      <c r="AY24" s="24"/>
      <c r="AZ24" s="22"/>
      <c r="BA24" s="22"/>
      <c r="BB24" s="23"/>
      <c r="BC24" s="24"/>
      <c r="BD24" s="41"/>
      <c r="BE24" s="41"/>
      <c r="BF24" s="5">
        <f t="shared" si="40"/>
        <v>0</v>
      </c>
      <c r="BG24" s="6">
        <f t="shared" si="41"/>
        <v>0</v>
      </c>
      <c r="BH24" s="6">
        <f t="shared" si="42"/>
        <v>0</v>
      </c>
      <c r="BI24" s="6">
        <f t="shared" si="43"/>
        <v>0</v>
      </c>
      <c r="BJ24" s="5">
        <f t="shared" si="44"/>
        <v>0</v>
      </c>
      <c r="BK24" s="6">
        <f t="shared" si="45"/>
        <v>0</v>
      </c>
      <c r="BL24" s="6">
        <f t="shared" si="46"/>
        <v>0</v>
      </c>
      <c r="BM24" s="6">
        <f t="shared" si="47"/>
        <v>0</v>
      </c>
      <c r="BN24" s="5">
        <f t="shared" si="48"/>
        <v>0</v>
      </c>
      <c r="BO24" s="27">
        <f t="shared" si="49"/>
        <v>0</v>
      </c>
      <c r="BP24" s="6">
        <f t="shared" si="50"/>
        <v>1</v>
      </c>
      <c r="BQ24" s="6">
        <f t="shared" si="51"/>
        <v>0</v>
      </c>
      <c r="BR24" s="5">
        <f t="shared" si="52"/>
        <v>1</v>
      </c>
      <c r="BS24" s="27">
        <f t="shared" si="53"/>
        <v>0</v>
      </c>
      <c r="BT24" s="37">
        <f t="shared" si="54"/>
        <v>1</v>
      </c>
      <c r="BU24" s="6">
        <f t="shared" si="55"/>
        <v>0</v>
      </c>
      <c r="BV24" s="5">
        <f t="shared" si="56"/>
        <v>1</v>
      </c>
      <c r="BW24" s="6">
        <f t="shared" si="57"/>
        <v>2</v>
      </c>
      <c r="BX24" s="47"/>
    </row>
    <row r="25" spans="1:76" ht="14.25" thickTop="1" thickBot="1">
      <c r="A25" s="16">
        <f>RANK(BW25,$BW$5:$BW$468)</f>
        <v>66</v>
      </c>
      <c r="B25" s="50" t="s">
        <v>279</v>
      </c>
      <c r="C25" s="40">
        <v>1</v>
      </c>
      <c r="D25" s="39"/>
      <c r="E25" s="39"/>
      <c r="F25" s="23">
        <f t="shared" si="116"/>
        <v>1</v>
      </c>
      <c r="G25" s="24"/>
      <c r="H25" s="22"/>
      <c r="I25" s="22"/>
      <c r="J25" s="23">
        <f t="shared" si="29"/>
        <v>0</v>
      </c>
      <c r="K25" s="24"/>
      <c r="L25" s="22"/>
      <c r="M25" s="22"/>
      <c r="N25" s="23">
        <f t="shared" si="30"/>
        <v>0</v>
      </c>
      <c r="O25" s="24"/>
      <c r="P25" s="22"/>
      <c r="Q25" s="22"/>
      <c r="R25" s="23">
        <f t="shared" si="31"/>
        <v>0</v>
      </c>
      <c r="S25" s="22"/>
      <c r="T25" s="22"/>
      <c r="U25" s="22"/>
      <c r="V25" s="23">
        <f t="shared" si="32"/>
        <v>0</v>
      </c>
      <c r="W25" s="24"/>
      <c r="X25" s="22"/>
      <c r="Y25" s="22"/>
      <c r="Z25" s="23">
        <f t="shared" si="33"/>
        <v>0</v>
      </c>
      <c r="AA25" s="24"/>
      <c r="AB25" s="41"/>
      <c r="AC25" s="41"/>
      <c r="AD25" s="42">
        <f t="shared" si="34"/>
        <v>0</v>
      </c>
      <c r="AE25" s="24"/>
      <c r="AF25" s="41"/>
      <c r="AG25" s="41"/>
      <c r="AH25" s="23">
        <f t="shared" si="35"/>
        <v>0</v>
      </c>
      <c r="AI25" s="24"/>
      <c r="AJ25" s="22"/>
      <c r="AK25" s="22"/>
      <c r="AL25" s="42">
        <f t="shared" si="36"/>
        <v>0</v>
      </c>
      <c r="AM25" s="24"/>
      <c r="AN25" s="41"/>
      <c r="AO25" s="41"/>
      <c r="AP25" s="42">
        <f t="shared" si="37"/>
        <v>0</v>
      </c>
      <c r="AQ25" s="24">
        <v>1</v>
      </c>
      <c r="AR25" s="41"/>
      <c r="AS25" s="41"/>
      <c r="AT25" s="42">
        <f t="shared" si="38"/>
        <v>1</v>
      </c>
      <c r="AU25" s="24"/>
      <c r="AV25" s="41"/>
      <c r="AW25" s="41"/>
      <c r="AX25" s="42">
        <f t="shared" si="39"/>
        <v>0</v>
      </c>
      <c r="AY25" s="24"/>
      <c r="AZ25" s="22"/>
      <c r="BA25" s="22"/>
      <c r="BB25" s="23"/>
      <c r="BC25" s="24"/>
      <c r="BD25" s="41"/>
      <c r="BE25" s="41"/>
      <c r="BF25" s="5">
        <f t="shared" si="40"/>
        <v>0</v>
      </c>
      <c r="BG25" s="6">
        <f t="shared" si="41"/>
        <v>1</v>
      </c>
      <c r="BH25" s="6">
        <f t="shared" si="42"/>
        <v>0</v>
      </c>
      <c r="BI25" s="6">
        <f t="shared" si="43"/>
        <v>0</v>
      </c>
      <c r="BJ25" s="5">
        <f t="shared" si="44"/>
        <v>1</v>
      </c>
      <c r="BK25" s="6">
        <f t="shared" si="45"/>
        <v>0</v>
      </c>
      <c r="BL25" s="6">
        <f t="shared" si="46"/>
        <v>0</v>
      </c>
      <c r="BM25" s="6">
        <f t="shared" si="47"/>
        <v>0</v>
      </c>
      <c r="BN25" s="5">
        <f t="shared" si="48"/>
        <v>0</v>
      </c>
      <c r="BO25" s="27">
        <f t="shared" si="49"/>
        <v>1</v>
      </c>
      <c r="BP25" s="6">
        <f t="shared" si="50"/>
        <v>0</v>
      </c>
      <c r="BQ25" s="6">
        <f t="shared" si="51"/>
        <v>0</v>
      </c>
      <c r="BR25" s="5">
        <f t="shared" si="52"/>
        <v>1</v>
      </c>
      <c r="BS25" s="27">
        <f t="shared" si="53"/>
        <v>2</v>
      </c>
      <c r="BT25" s="37">
        <f t="shared" si="54"/>
        <v>0</v>
      </c>
      <c r="BU25" s="6">
        <f t="shared" si="55"/>
        <v>0</v>
      </c>
      <c r="BV25" s="5">
        <f t="shared" si="56"/>
        <v>2</v>
      </c>
      <c r="BW25" s="6">
        <f t="shared" si="57"/>
        <v>9</v>
      </c>
      <c r="BX25" s="48"/>
    </row>
    <row r="26" spans="1:76" ht="14.25" thickTop="1" thickBot="1">
      <c r="A26" s="16">
        <f>RANK(BW26,$BW$5:$BW$468)</f>
        <v>294</v>
      </c>
      <c r="B26" s="50" t="s">
        <v>315</v>
      </c>
      <c r="C26" s="40"/>
      <c r="D26" s="39"/>
      <c r="E26" s="39"/>
      <c r="F26" s="23">
        <f t="shared" si="116"/>
        <v>0</v>
      </c>
      <c r="G26" s="24"/>
      <c r="H26" s="22"/>
      <c r="I26" s="22"/>
      <c r="J26" s="23">
        <f t="shared" si="29"/>
        <v>0</v>
      </c>
      <c r="K26" s="24"/>
      <c r="L26" s="22"/>
      <c r="M26" s="22">
        <v>1</v>
      </c>
      <c r="N26" s="23">
        <f t="shared" si="30"/>
        <v>1</v>
      </c>
      <c r="O26" s="24"/>
      <c r="P26" s="22"/>
      <c r="Q26" s="22"/>
      <c r="R26" s="23">
        <f t="shared" si="31"/>
        <v>0</v>
      </c>
      <c r="S26" s="22"/>
      <c r="T26" s="22"/>
      <c r="U26" s="22"/>
      <c r="V26" s="23">
        <f t="shared" si="32"/>
        <v>0</v>
      </c>
      <c r="W26" s="24"/>
      <c r="X26" s="22"/>
      <c r="Y26" s="22"/>
      <c r="Z26" s="23">
        <f t="shared" si="33"/>
        <v>0</v>
      </c>
      <c r="AA26" s="24"/>
      <c r="AB26" s="41"/>
      <c r="AC26" s="41"/>
      <c r="AD26" s="42">
        <f t="shared" si="34"/>
        <v>0</v>
      </c>
      <c r="AE26" s="24"/>
      <c r="AF26" s="41"/>
      <c r="AG26" s="41"/>
      <c r="AH26" s="23">
        <f t="shared" si="35"/>
        <v>0</v>
      </c>
      <c r="AI26" s="24"/>
      <c r="AJ26" s="22"/>
      <c r="AK26" s="22"/>
      <c r="AL26" s="42">
        <f t="shared" si="36"/>
        <v>0</v>
      </c>
      <c r="AM26" s="24"/>
      <c r="AN26" s="41"/>
      <c r="AO26" s="41"/>
      <c r="AP26" s="42">
        <f t="shared" si="37"/>
        <v>0</v>
      </c>
      <c r="AQ26" s="24"/>
      <c r="AR26" s="41"/>
      <c r="AS26" s="41"/>
      <c r="AT26" s="42">
        <f t="shared" si="38"/>
        <v>0</v>
      </c>
      <c r="AU26" s="24"/>
      <c r="AV26" s="41"/>
      <c r="AW26" s="41"/>
      <c r="AX26" s="42">
        <f t="shared" si="39"/>
        <v>0</v>
      </c>
      <c r="AY26" s="24"/>
      <c r="AZ26" s="22"/>
      <c r="BA26" s="22"/>
      <c r="BB26" s="23"/>
      <c r="BC26" s="24"/>
      <c r="BD26" s="41"/>
      <c r="BE26" s="41"/>
      <c r="BF26" s="5">
        <f t="shared" si="40"/>
        <v>0</v>
      </c>
      <c r="BG26" s="6">
        <f t="shared" si="41"/>
        <v>0</v>
      </c>
      <c r="BH26" s="6">
        <f t="shared" si="42"/>
        <v>0</v>
      </c>
      <c r="BI26" s="6">
        <f t="shared" si="43"/>
        <v>0</v>
      </c>
      <c r="BJ26" s="5">
        <f t="shared" si="44"/>
        <v>0</v>
      </c>
      <c r="BK26" s="6">
        <f t="shared" si="45"/>
        <v>0</v>
      </c>
      <c r="BL26" s="6">
        <f t="shared" si="46"/>
        <v>0</v>
      </c>
      <c r="BM26" s="6">
        <f t="shared" si="47"/>
        <v>1</v>
      </c>
      <c r="BN26" s="5">
        <f t="shared" si="48"/>
        <v>1</v>
      </c>
      <c r="BO26" s="27">
        <f t="shared" si="49"/>
        <v>0</v>
      </c>
      <c r="BP26" s="6">
        <f t="shared" si="50"/>
        <v>0</v>
      </c>
      <c r="BQ26" s="6">
        <f t="shared" si="51"/>
        <v>0</v>
      </c>
      <c r="BR26" s="5">
        <f t="shared" si="52"/>
        <v>0</v>
      </c>
      <c r="BS26" s="27">
        <f t="shared" si="53"/>
        <v>0</v>
      </c>
      <c r="BT26" s="37">
        <f t="shared" si="54"/>
        <v>0</v>
      </c>
      <c r="BU26" s="6">
        <f t="shared" si="55"/>
        <v>1</v>
      </c>
      <c r="BV26" s="5">
        <f t="shared" si="56"/>
        <v>1</v>
      </c>
      <c r="BW26" s="6">
        <f t="shared" si="57"/>
        <v>1.5</v>
      </c>
      <c r="BX26" s="49"/>
    </row>
    <row r="27" spans="1:76" ht="14.25" thickTop="1" thickBot="1">
      <c r="A27" s="16">
        <f>RANK(BW27,$BW$5:$BW$468)</f>
        <v>25</v>
      </c>
      <c r="B27" s="50" t="s">
        <v>30</v>
      </c>
      <c r="C27" s="40"/>
      <c r="D27" s="39"/>
      <c r="E27" s="39"/>
      <c r="F27" s="23">
        <f t="shared" si="116"/>
        <v>0</v>
      </c>
      <c r="G27" s="24"/>
      <c r="H27" s="22"/>
      <c r="I27" s="22"/>
      <c r="J27" s="23">
        <f t="shared" si="29"/>
        <v>0</v>
      </c>
      <c r="K27" s="24">
        <v>3</v>
      </c>
      <c r="L27" s="22">
        <v>1</v>
      </c>
      <c r="M27" s="22">
        <v>2</v>
      </c>
      <c r="N27" s="23">
        <f t="shared" si="30"/>
        <v>6</v>
      </c>
      <c r="O27" s="24"/>
      <c r="P27" s="22"/>
      <c r="Q27" s="22"/>
      <c r="R27" s="23">
        <f t="shared" si="31"/>
        <v>0</v>
      </c>
      <c r="S27" s="22"/>
      <c r="T27" s="22"/>
      <c r="U27" s="22"/>
      <c r="V27" s="23">
        <f t="shared" si="32"/>
        <v>0</v>
      </c>
      <c r="W27" s="24"/>
      <c r="X27" s="22"/>
      <c r="Y27" s="22"/>
      <c r="Z27" s="23">
        <f t="shared" si="33"/>
        <v>0</v>
      </c>
      <c r="AA27" s="24"/>
      <c r="AB27" s="41"/>
      <c r="AC27" s="41"/>
      <c r="AD27" s="42">
        <f t="shared" si="34"/>
        <v>0</v>
      </c>
      <c r="AE27" s="24"/>
      <c r="AF27" s="41"/>
      <c r="AG27" s="41"/>
      <c r="AH27" s="23">
        <f t="shared" si="35"/>
        <v>0</v>
      </c>
      <c r="AI27" s="24"/>
      <c r="AJ27" s="22"/>
      <c r="AK27" s="22"/>
      <c r="AL27" s="42">
        <f t="shared" si="36"/>
        <v>0</v>
      </c>
      <c r="AM27" s="24"/>
      <c r="AN27" s="41"/>
      <c r="AO27" s="41"/>
      <c r="AP27" s="42">
        <f t="shared" si="37"/>
        <v>0</v>
      </c>
      <c r="AQ27" s="24"/>
      <c r="AR27" s="41"/>
      <c r="AS27" s="41"/>
      <c r="AT27" s="42">
        <f t="shared" si="38"/>
        <v>0</v>
      </c>
      <c r="AU27" s="24"/>
      <c r="AV27" s="41"/>
      <c r="AW27" s="41"/>
      <c r="AX27" s="42">
        <f t="shared" si="39"/>
        <v>0</v>
      </c>
      <c r="AY27" s="24"/>
      <c r="AZ27" s="22"/>
      <c r="BA27" s="22"/>
      <c r="BB27" s="23"/>
      <c r="BC27" s="24"/>
      <c r="BD27" s="41"/>
      <c r="BE27" s="41"/>
      <c r="BF27" s="5">
        <f t="shared" si="40"/>
        <v>0</v>
      </c>
      <c r="BG27" s="6">
        <f t="shared" si="41"/>
        <v>0</v>
      </c>
      <c r="BH27" s="6">
        <f t="shared" si="42"/>
        <v>0</v>
      </c>
      <c r="BI27" s="6">
        <f t="shared" si="43"/>
        <v>0</v>
      </c>
      <c r="BJ27" s="5">
        <f t="shared" si="44"/>
        <v>0</v>
      </c>
      <c r="BK27" s="6">
        <f t="shared" si="45"/>
        <v>3</v>
      </c>
      <c r="BL27" s="6">
        <f t="shared" si="46"/>
        <v>1</v>
      </c>
      <c r="BM27" s="6">
        <f t="shared" si="47"/>
        <v>2</v>
      </c>
      <c r="BN27" s="5">
        <f t="shared" si="48"/>
        <v>6</v>
      </c>
      <c r="BO27" s="27">
        <f t="shared" si="49"/>
        <v>0</v>
      </c>
      <c r="BP27" s="6">
        <f t="shared" si="50"/>
        <v>0</v>
      </c>
      <c r="BQ27" s="6">
        <f t="shared" si="51"/>
        <v>0</v>
      </c>
      <c r="BR27" s="5">
        <f t="shared" si="52"/>
        <v>0</v>
      </c>
      <c r="BS27" s="27">
        <f t="shared" si="53"/>
        <v>3</v>
      </c>
      <c r="BT27" s="37">
        <f t="shared" si="54"/>
        <v>1</v>
      </c>
      <c r="BU27" s="6">
        <f t="shared" si="55"/>
        <v>2</v>
      </c>
      <c r="BV27" s="5">
        <f t="shared" si="56"/>
        <v>6</v>
      </c>
      <c r="BW27" s="6">
        <f t="shared" si="57"/>
        <v>19.5</v>
      </c>
      <c r="BX27" s="46"/>
    </row>
    <row r="28" spans="1:76" ht="14.25" thickTop="1" thickBot="1">
      <c r="A28" s="16">
        <f>RANK(BW28,$BW$5:$BW$468)</f>
        <v>308</v>
      </c>
      <c r="B28" s="50" t="s">
        <v>470</v>
      </c>
      <c r="C28" s="40"/>
      <c r="D28" s="39"/>
      <c r="E28" s="39"/>
      <c r="F28" s="23">
        <f t="shared" ref="F28" si="147">C28+D28+E28</f>
        <v>0</v>
      </c>
      <c r="G28" s="24"/>
      <c r="H28" s="22"/>
      <c r="I28" s="22"/>
      <c r="J28" s="23">
        <f t="shared" ref="J28" si="148">G28+H28+I28</f>
        <v>0</v>
      </c>
      <c r="K28" s="24"/>
      <c r="L28" s="22"/>
      <c r="M28" s="22"/>
      <c r="N28" s="23">
        <f t="shared" ref="N28" si="149">K28+L28+M28</f>
        <v>0</v>
      </c>
      <c r="O28" s="24"/>
      <c r="P28" s="22"/>
      <c r="Q28" s="22"/>
      <c r="R28" s="23">
        <f t="shared" ref="R28" si="150">O28+P28+Q28</f>
        <v>0</v>
      </c>
      <c r="S28" s="22"/>
      <c r="T28" s="22"/>
      <c r="U28" s="22"/>
      <c r="V28" s="23">
        <f t="shared" ref="V28" si="151">S28+T28+U28</f>
        <v>0</v>
      </c>
      <c r="W28" s="24"/>
      <c r="X28" s="22"/>
      <c r="Y28" s="22"/>
      <c r="Z28" s="23">
        <f t="shared" ref="Z28" si="152">W28+X28+Y28</f>
        <v>0</v>
      </c>
      <c r="AA28" s="24"/>
      <c r="AB28" s="41"/>
      <c r="AC28" s="41"/>
      <c r="AD28" s="42">
        <f t="shared" ref="AD28" si="153">AA28+AB28+AC28</f>
        <v>0</v>
      </c>
      <c r="AE28" s="24"/>
      <c r="AF28" s="41"/>
      <c r="AG28" s="41"/>
      <c r="AH28" s="23">
        <f t="shared" ref="AH28" si="154">AE28+AF28+AG28</f>
        <v>0</v>
      </c>
      <c r="AI28" s="24"/>
      <c r="AJ28" s="22"/>
      <c r="AK28" s="22"/>
      <c r="AL28" s="42">
        <f t="shared" ref="AL28" si="155">AI28+AJ28+AK28</f>
        <v>0</v>
      </c>
      <c r="AM28" s="24"/>
      <c r="AN28" s="41"/>
      <c r="AO28" s="41"/>
      <c r="AP28" s="42">
        <f t="shared" ref="AP28" si="156">AM28+AN28+AO28</f>
        <v>0</v>
      </c>
      <c r="AQ28" s="24"/>
      <c r="AR28" s="41"/>
      <c r="AS28" s="41">
        <v>1</v>
      </c>
      <c r="AT28" s="42">
        <f t="shared" ref="AT28" si="157">AQ28+AR28+AS28</f>
        <v>1</v>
      </c>
      <c r="AU28" s="24"/>
      <c r="AV28" s="41"/>
      <c r="AW28" s="41"/>
      <c r="AX28" s="42">
        <f t="shared" ref="AX28" si="158">AU28+AV28+AW28</f>
        <v>0</v>
      </c>
      <c r="AY28" s="24"/>
      <c r="AZ28" s="22"/>
      <c r="BA28" s="22"/>
      <c r="BB28" s="23"/>
      <c r="BC28" s="24"/>
      <c r="BD28" s="41"/>
      <c r="BE28" s="41"/>
      <c r="BF28" s="5">
        <f t="shared" ref="BF28" si="159">BC28+BD28+BE28</f>
        <v>0</v>
      </c>
      <c r="BG28" s="6">
        <f t="shared" ref="BG28" si="160">C28</f>
        <v>0</v>
      </c>
      <c r="BH28" s="6">
        <f t="shared" ref="BH28" si="161">D28</f>
        <v>0</v>
      </c>
      <c r="BI28" s="6">
        <f t="shared" ref="BI28" si="162">E28</f>
        <v>0</v>
      </c>
      <c r="BJ28" s="5">
        <f t="shared" ref="BJ28" si="163">SUM(BG28:BI28)</f>
        <v>0</v>
      </c>
      <c r="BK28" s="6">
        <f t="shared" ref="BK28" si="164">G28+O28+S28+K28</f>
        <v>0</v>
      </c>
      <c r="BL28" s="6">
        <f t="shared" ref="BL28" si="165">H28+P28+T28+L28</f>
        <v>0</v>
      </c>
      <c r="BM28" s="6">
        <f t="shared" ref="BM28" si="166">I28+Q28+U28+M28</f>
        <v>0</v>
      </c>
      <c r="BN28" s="5">
        <f t="shared" ref="BN28" si="167">SUM(BK28:BM28)</f>
        <v>0</v>
      </c>
      <c r="BO28" s="27">
        <f t="shared" ref="BO28" si="168">W28+AA28+AE28+AI28+AM28+BC28+AQ28+AY28+AU28</f>
        <v>0</v>
      </c>
      <c r="BP28" s="6">
        <f t="shared" ref="BP28" si="169">X28+AB28+AF28+AJ28+AN28+BD28+AR28+AZ28+AV28</f>
        <v>0</v>
      </c>
      <c r="BQ28" s="6">
        <f t="shared" ref="BQ28" si="170">Y28+AC28+AG28+AK28+AO28+BE28+AS28+BA28+AW28</f>
        <v>1</v>
      </c>
      <c r="BR28" s="5">
        <f t="shared" ref="BR28" si="171">SUM(BO28:BQ28)</f>
        <v>1</v>
      </c>
      <c r="BS28" s="27">
        <f t="shared" ref="BS28" si="172">BG28+BK28+BO28</f>
        <v>0</v>
      </c>
      <c r="BT28" s="37">
        <f t="shared" ref="BT28" si="173">BH28+BL28+BP28</f>
        <v>0</v>
      </c>
      <c r="BU28" s="6">
        <f t="shared" ref="BU28" si="174">BI28+BM28+BQ28</f>
        <v>1</v>
      </c>
      <c r="BV28" s="5">
        <f t="shared" ref="BV28" si="175">BS28+BT28+BU28</f>
        <v>1</v>
      </c>
      <c r="BW28" s="6">
        <f t="shared" ref="BW28" si="176">BG28*6+BH28*4+BI28*2+BK28*4.5+BL28*3+BM28*1.5+BO28*3+BP28*2+BQ28*1</f>
        <v>1</v>
      </c>
      <c r="BX28" s="49"/>
    </row>
    <row r="29" spans="1:76" ht="14.25" thickTop="1" thickBot="1">
      <c r="A29" s="16">
        <f>RANK(BW29,$BW$5:$BW$468)</f>
        <v>351</v>
      </c>
      <c r="B29" s="52" t="s">
        <v>172</v>
      </c>
      <c r="C29" s="40"/>
      <c r="D29" s="39"/>
      <c r="E29" s="39"/>
      <c r="F29" s="23">
        <f t="shared" si="116"/>
        <v>0</v>
      </c>
      <c r="G29" s="24"/>
      <c r="H29" s="22"/>
      <c r="I29" s="22"/>
      <c r="J29" s="23">
        <f t="shared" si="29"/>
        <v>0</v>
      </c>
      <c r="K29" s="24"/>
      <c r="L29" s="22"/>
      <c r="M29" s="22"/>
      <c r="N29" s="23">
        <f t="shared" si="30"/>
        <v>0</v>
      </c>
      <c r="O29" s="24"/>
      <c r="P29" s="22"/>
      <c r="Q29" s="22"/>
      <c r="R29" s="23">
        <f t="shared" si="31"/>
        <v>0</v>
      </c>
      <c r="S29" s="22"/>
      <c r="T29" s="22"/>
      <c r="U29" s="22"/>
      <c r="V29" s="23">
        <f t="shared" si="32"/>
        <v>0</v>
      </c>
      <c r="W29" s="24"/>
      <c r="X29" s="22"/>
      <c r="Y29" s="22"/>
      <c r="Z29" s="23">
        <f t="shared" si="33"/>
        <v>0</v>
      </c>
      <c r="AA29" s="24"/>
      <c r="AB29" s="41"/>
      <c r="AC29" s="41"/>
      <c r="AD29" s="42">
        <f t="shared" si="34"/>
        <v>0</v>
      </c>
      <c r="AE29" s="24"/>
      <c r="AF29" s="41"/>
      <c r="AG29" s="41"/>
      <c r="AH29" s="23">
        <f t="shared" si="35"/>
        <v>0</v>
      </c>
      <c r="AI29" s="24"/>
      <c r="AJ29" s="22"/>
      <c r="AK29" s="22"/>
      <c r="AL29" s="42">
        <f t="shared" si="36"/>
        <v>0</v>
      </c>
      <c r="AM29" s="24"/>
      <c r="AN29" s="41"/>
      <c r="AO29" s="41"/>
      <c r="AP29" s="42">
        <f t="shared" si="37"/>
        <v>0</v>
      </c>
      <c r="AQ29" s="24"/>
      <c r="AR29" s="41"/>
      <c r="AS29" s="41"/>
      <c r="AT29" s="42">
        <f t="shared" si="38"/>
        <v>0</v>
      </c>
      <c r="AU29" s="24"/>
      <c r="AV29" s="41"/>
      <c r="AW29" s="41"/>
      <c r="AX29" s="42">
        <f t="shared" si="39"/>
        <v>0</v>
      </c>
      <c r="AY29" s="24"/>
      <c r="AZ29" s="22"/>
      <c r="BA29" s="22"/>
      <c r="BB29" s="23"/>
      <c r="BC29" s="24"/>
      <c r="BD29" s="41"/>
      <c r="BE29" s="41"/>
      <c r="BF29" s="5">
        <f t="shared" si="40"/>
        <v>0</v>
      </c>
      <c r="BG29" s="6">
        <f t="shared" si="41"/>
        <v>0</v>
      </c>
      <c r="BH29" s="6">
        <f t="shared" si="42"/>
        <v>0</v>
      </c>
      <c r="BI29" s="6">
        <f t="shared" si="43"/>
        <v>0</v>
      </c>
      <c r="BJ29" s="5">
        <f t="shared" si="44"/>
        <v>0</v>
      </c>
      <c r="BK29" s="6">
        <f t="shared" si="45"/>
        <v>0</v>
      </c>
      <c r="BL29" s="6">
        <f t="shared" si="46"/>
        <v>0</v>
      </c>
      <c r="BM29" s="6">
        <f t="shared" si="47"/>
        <v>0</v>
      </c>
      <c r="BN29" s="5">
        <f t="shared" si="48"/>
        <v>0</v>
      </c>
      <c r="BO29" s="27">
        <f t="shared" si="49"/>
        <v>0</v>
      </c>
      <c r="BP29" s="6">
        <f t="shared" si="50"/>
        <v>0</v>
      </c>
      <c r="BQ29" s="6">
        <f t="shared" si="51"/>
        <v>0</v>
      </c>
      <c r="BR29" s="5">
        <f t="shared" si="52"/>
        <v>0</v>
      </c>
      <c r="BS29" s="27">
        <f t="shared" si="53"/>
        <v>0</v>
      </c>
      <c r="BT29" s="37">
        <f t="shared" si="54"/>
        <v>0</v>
      </c>
      <c r="BU29" s="6">
        <f t="shared" si="55"/>
        <v>0</v>
      </c>
      <c r="BV29" s="5">
        <f t="shared" si="56"/>
        <v>0</v>
      </c>
      <c r="BW29" s="6">
        <f t="shared" si="57"/>
        <v>0</v>
      </c>
      <c r="BX29" s="46"/>
    </row>
    <row r="30" spans="1:76" ht="14.25" thickTop="1" thickBot="1">
      <c r="A30" s="16">
        <f>RANK(BW30,$BW$5:$BW$468)</f>
        <v>233</v>
      </c>
      <c r="B30" s="50" t="s">
        <v>348</v>
      </c>
      <c r="C30" s="40"/>
      <c r="D30" s="39"/>
      <c r="E30" s="39"/>
      <c r="F30" s="23">
        <f t="shared" ref="F30" si="177">C30+D30+E30</f>
        <v>0</v>
      </c>
      <c r="G30" s="24"/>
      <c r="H30" s="22"/>
      <c r="I30" s="22"/>
      <c r="J30" s="23">
        <f t="shared" ref="J30" si="178">G30+H30+I30</f>
        <v>0</v>
      </c>
      <c r="K30" s="24"/>
      <c r="L30" s="22"/>
      <c r="M30" s="22"/>
      <c r="N30" s="23">
        <f t="shared" ref="N30" si="179">K30+L30+M30</f>
        <v>0</v>
      </c>
      <c r="O30" s="24"/>
      <c r="P30" s="22"/>
      <c r="Q30" s="22"/>
      <c r="R30" s="23">
        <f t="shared" ref="R30" si="180">O30+P30+Q30</f>
        <v>0</v>
      </c>
      <c r="S30" s="22"/>
      <c r="T30" s="22"/>
      <c r="U30" s="22"/>
      <c r="V30" s="23">
        <f t="shared" ref="V30" si="181">S30+T30+U30</f>
        <v>0</v>
      </c>
      <c r="W30" s="24"/>
      <c r="X30" s="22"/>
      <c r="Y30" s="22"/>
      <c r="Z30" s="23">
        <f t="shared" ref="Z30" si="182">W30+X30+Y30</f>
        <v>0</v>
      </c>
      <c r="AA30" s="24"/>
      <c r="AB30" s="41"/>
      <c r="AC30" s="41"/>
      <c r="AD30" s="42">
        <f t="shared" ref="AD30" si="183">AA30+AB30+AC30</f>
        <v>0</v>
      </c>
      <c r="AE30" s="24"/>
      <c r="AF30" s="41"/>
      <c r="AG30" s="41"/>
      <c r="AH30" s="23">
        <f t="shared" ref="AH30" si="184">AE30+AF30+AG30</f>
        <v>0</v>
      </c>
      <c r="AI30" s="24"/>
      <c r="AJ30" s="22"/>
      <c r="AK30" s="22"/>
      <c r="AL30" s="42">
        <f t="shared" ref="AL30" si="185">AI30+AJ30+AK30</f>
        <v>0</v>
      </c>
      <c r="AM30" s="24"/>
      <c r="AN30" s="41">
        <v>1</v>
      </c>
      <c r="AO30" s="41"/>
      <c r="AP30" s="42">
        <f t="shared" ref="AP30" si="186">AM30+AN30+AO30</f>
        <v>1</v>
      </c>
      <c r="AQ30" s="24"/>
      <c r="AR30" s="41"/>
      <c r="AS30" s="41"/>
      <c r="AT30" s="42">
        <f t="shared" ref="AT30" si="187">AQ30+AR30+AS30</f>
        <v>0</v>
      </c>
      <c r="AU30" s="24"/>
      <c r="AV30" s="41"/>
      <c r="AW30" s="41"/>
      <c r="AX30" s="42">
        <f t="shared" ref="AX30" si="188">AU30+AV30+AW30</f>
        <v>0</v>
      </c>
      <c r="AY30" s="24"/>
      <c r="AZ30" s="22"/>
      <c r="BA30" s="22"/>
      <c r="BB30" s="23"/>
      <c r="BC30" s="24"/>
      <c r="BD30" s="41"/>
      <c r="BE30" s="41"/>
      <c r="BF30" s="5">
        <f t="shared" ref="BF30" si="189">BC30+BD30+BE30</f>
        <v>0</v>
      </c>
      <c r="BG30" s="6">
        <f t="shared" ref="BG30" si="190">C30</f>
        <v>0</v>
      </c>
      <c r="BH30" s="6">
        <f t="shared" ref="BH30" si="191">D30</f>
        <v>0</v>
      </c>
      <c r="BI30" s="6">
        <f t="shared" ref="BI30" si="192">E30</f>
        <v>0</v>
      </c>
      <c r="BJ30" s="5">
        <f t="shared" ref="BJ30" si="193">SUM(BG30:BI30)</f>
        <v>0</v>
      </c>
      <c r="BK30" s="6">
        <f t="shared" ref="BK30" si="194">G30+O30+S30+K30</f>
        <v>0</v>
      </c>
      <c r="BL30" s="6">
        <f t="shared" ref="BL30" si="195">H30+P30+T30+L30</f>
        <v>0</v>
      </c>
      <c r="BM30" s="6">
        <f t="shared" ref="BM30" si="196">I30+Q30+U30+M30</f>
        <v>0</v>
      </c>
      <c r="BN30" s="5">
        <f t="shared" ref="BN30" si="197">SUM(BK30:BM30)</f>
        <v>0</v>
      </c>
      <c r="BO30" s="27">
        <f t="shared" ref="BO30" si="198">W30+AA30+AE30+AI30+AM30+BC30+AQ30+AY30+AU30</f>
        <v>0</v>
      </c>
      <c r="BP30" s="6">
        <f t="shared" ref="BP30" si="199">X30+AB30+AF30+AJ30+AN30+BD30+AR30+AZ30+AV30</f>
        <v>1</v>
      </c>
      <c r="BQ30" s="6">
        <f t="shared" ref="BQ30" si="200">Y30+AC30+AG30+AK30+AO30+BE30+AS30+BA30+AW30</f>
        <v>0</v>
      </c>
      <c r="BR30" s="5">
        <f t="shared" ref="BR30" si="201">SUM(BO30:BQ30)</f>
        <v>1</v>
      </c>
      <c r="BS30" s="27">
        <f t="shared" ref="BS30" si="202">BG30+BK30+BO30</f>
        <v>0</v>
      </c>
      <c r="BT30" s="37">
        <f t="shared" ref="BT30" si="203">BH30+BL30+BP30</f>
        <v>1</v>
      </c>
      <c r="BU30" s="6">
        <f t="shared" ref="BU30" si="204">BI30+BM30+BQ30</f>
        <v>0</v>
      </c>
      <c r="BV30" s="5">
        <f t="shared" ref="BV30" si="205">BS30+BT30+BU30</f>
        <v>1</v>
      </c>
      <c r="BW30" s="6">
        <f t="shared" ref="BW30" si="206">BG30*6+BH30*4+BI30*2+BK30*4.5+BL30*3+BM30*1.5+BO30*3+BP30*2+BQ30*1</f>
        <v>2</v>
      </c>
      <c r="BX30" s="47"/>
    </row>
    <row r="31" spans="1:76" ht="14.25" thickTop="1" thickBot="1">
      <c r="A31" s="16">
        <f>RANK(BW31,$BW$5:$BW$468)</f>
        <v>351</v>
      </c>
      <c r="B31" s="50" t="s">
        <v>157</v>
      </c>
      <c r="C31" s="40"/>
      <c r="D31" s="39"/>
      <c r="E31" s="39"/>
      <c r="F31" s="23">
        <f t="shared" si="116"/>
        <v>0</v>
      </c>
      <c r="G31" s="24"/>
      <c r="H31" s="22"/>
      <c r="I31" s="22"/>
      <c r="J31" s="23">
        <f t="shared" si="29"/>
        <v>0</v>
      </c>
      <c r="K31" s="24"/>
      <c r="L31" s="22"/>
      <c r="M31" s="22"/>
      <c r="N31" s="23">
        <f t="shared" si="30"/>
        <v>0</v>
      </c>
      <c r="O31" s="24"/>
      <c r="P31" s="22"/>
      <c r="Q31" s="22"/>
      <c r="R31" s="23">
        <f t="shared" si="31"/>
        <v>0</v>
      </c>
      <c r="S31" s="22"/>
      <c r="T31" s="22"/>
      <c r="U31" s="22"/>
      <c r="V31" s="23">
        <f t="shared" si="32"/>
        <v>0</v>
      </c>
      <c r="W31" s="24"/>
      <c r="X31" s="22"/>
      <c r="Y31" s="22"/>
      <c r="Z31" s="23">
        <f t="shared" si="33"/>
        <v>0</v>
      </c>
      <c r="AA31" s="24"/>
      <c r="AB31" s="41"/>
      <c r="AC31" s="41"/>
      <c r="AD31" s="42">
        <f t="shared" si="34"/>
        <v>0</v>
      </c>
      <c r="AE31" s="24"/>
      <c r="AF31" s="41"/>
      <c r="AG31" s="41"/>
      <c r="AH31" s="23">
        <f t="shared" si="35"/>
        <v>0</v>
      </c>
      <c r="AI31" s="24"/>
      <c r="AJ31" s="22"/>
      <c r="AK31" s="22"/>
      <c r="AL31" s="42">
        <f t="shared" si="36"/>
        <v>0</v>
      </c>
      <c r="AM31" s="24"/>
      <c r="AN31" s="41"/>
      <c r="AO31" s="41"/>
      <c r="AP31" s="42">
        <f t="shared" si="37"/>
        <v>0</v>
      </c>
      <c r="AQ31" s="24"/>
      <c r="AR31" s="41"/>
      <c r="AS31" s="41"/>
      <c r="AT31" s="42">
        <f t="shared" si="38"/>
        <v>0</v>
      </c>
      <c r="AU31" s="24"/>
      <c r="AV31" s="41"/>
      <c r="AW31" s="41"/>
      <c r="AX31" s="42">
        <f t="shared" si="39"/>
        <v>0</v>
      </c>
      <c r="AY31" s="24"/>
      <c r="AZ31" s="22"/>
      <c r="BA31" s="22"/>
      <c r="BB31" s="23"/>
      <c r="BC31" s="24"/>
      <c r="BD31" s="41"/>
      <c r="BE31" s="41"/>
      <c r="BF31" s="5">
        <f t="shared" si="40"/>
        <v>0</v>
      </c>
      <c r="BG31" s="6">
        <f t="shared" si="41"/>
        <v>0</v>
      </c>
      <c r="BH31" s="6">
        <f t="shared" si="42"/>
        <v>0</v>
      </c>
      <c r="BI31" s="6">
        <f t="shared" si="43"/>
        <v>0</v>
      </c>
      <c r="BJ31" s="5">
        <f t="shared" si="44"/>
        <v>0</v>
      </c>
      <c r="BK31" s="6">
        <f t="shared" si="45"/>
        <v>0</v>
      </c>
      <c r="BL31" s="6">
        <f t="shared" si="46"/>
        <v>0</v>
      </c>
      <c r="BM31" s="6">
        <f t="shared" si="47"/>
        <v>0</v>
      </c>
      <c r="BN31" s="5">
        <f t="shared" si="48"/>
        <v>0</v>
      </c>
      <c r="BO31" s="27">
        <f t="shared" si="49"/>
        <v>0</v>
      </c>
      <c r="BP31" s="6">
        <f t="shared" si="50"/>
        <v>0</v>
      </c>
      <c r="BQ31" s="6">
        <f t="shared" si="51"/>
        <v>0</v>
      </c>
      <c r="BR31" s="5">
        <f t="shared" si="52"/>
        <v>0</v>
      </c>
      <c r="BS31" s="27">
        <f t="shared" si="53"/>
        <v>0</v>
      </c>
      <c r="BT31" s="37">
        <f t="shared" si="54"/>
        <v>0</v>
      </c>
      <c r="BU31" s="6">
        <f t="shared" si="55"/>
        <v>0</v>
      </c>
      <c r="BV31" s="5">
        <f t="shared" si="56"/>
        <v>0</v>
      </c>
      <c r="BW31" s="6">
        <f t="shared" si="57"/>
        <v>0</v>
      </c>
      <c r="BX31" s="47"/>
    </row>
    <row r="32" spans="1:76" ht="14.25" thickTop="1" thickBot="1">
      <c r="A32" s="16">
        <f>RANK(BW32,$BW$5:$BW$468)</f>
        <v>351</v>
      </c>
      <c r="B32" s="50" t="s">
        <v>114</v>
      </c>
      <c r="C32" s="40"/>
      <c r="D32" s="39"/>
      <c r="E32" s="39"/>
      <c r="F32" s="23">
        <f t="shared" si="116"/>
        <v>0</v>
      </c>
      <c r="G32" s="24"/>
      <c r="H32" s="22"/>
      <c r="I32" s="22"/>
      <c r="J32" s="23">
        <f t="shared" si="29"/>
        <v>0</v>
      </c>
      <c r="K32" s="24"/>
      <c r="L32" s="22"/>
      <c r="M32" s="22"/>
      <c r="N32" s="23">
        <f t="shared" si="30"/>
        <v>0</v>
      </c>
      <c r="O32" s="24"/>
      <c r="P32" s="22"/>
      <c r="Q32" s="22"/>
      <c r="R32" s="23">
        <f t="shared" si="31"/>
        <v>0</v>
      </c>
      <c r="S32" s="22"/>
      <c r="T32" s="22"/>
      <c r="U32" s="22"/>
      <c r="V32" s="23">
        <f t="shared" si="32"/>
        <v>0</v>
      </c>
      <c r="W32" s="24"/>
      <c r="X32" s="22"/>
      <c r="Y32" s="22"/>
      <c r="Z32" s="23">
        <f t="shared" si="33"/>
        <v>0</v>
      </c>
      <c r="AA32" s="24"/>
      <c r="AB32" s="41"/>
      <c r="AC32" s="41"/>
      <c r="AD32" s="42">
        <f t="shared" si="34"/>
        <v>0</v>
      </c>
      <c r="AE32" s="24"/>
      <c r="AF32" s="41"/>
      <c r="AG32" s="41"/>
      <c r="AH32" s="23">
        <f t="shared" si="35"/>
        <v>0</v>
      </c>
      <c r="AI32" s="24"/>
      <c r="AJ32" s="22"/>
      <c r="AK32" s="22"/>
      <c r="AL32" s="42">
        <f t="shared" si="36"/>
        <v>0</v>
      </c>
      <c r="AM32" s="24"/>
      <c r="AN32" s="39"/>
      <c r="AO32" s="41"/>
      <c r="AP32" s="42">
        <f t="shared" si="37"/>
        <v>0</v>
      </c>
      <c r="AQ32" s="24"/>
      <c r="AR32" s="41"/>
      <c r="AS32" s="41"/>
      <c r="AT32" s="42">
        <f t="shared" si="38"/>
        <v>0</v>
      </c>
      <c r="AU32" s="24"/>
      <c r="AV32" s="41"/>
      <c r="AW32" s="41"/>
      <c r="AX32" s="42">
        <f t="shared" si="39"/>
        <v>0</v>
      </c>
      <c r="AY32" s="24"/>
      <c r="AZ32" s="22"/>
      <c r="BA32" s="22"/>
      <c r="BB32" s="23"/>
      <c r="BC32" s="24"/>
      <c r="BD32" s="41"/>
      <c r="BE32" s="41"/>
      <c r="BF32" s="5">
        <f t="shared" si="40"/>
        <v>0</v>
      </c>
      <c r="BG32" s="6">
        <f t="shared" si="41"/>
        <v>0</v>
      </c>
      <c r="BH32" s="6">
        <f t="shared" si="42"/>
        <v>0</v>
      </c>
      <c r="BI32" s="6">
        <f t="shared" si="43"/>
        <v>0</v>
      </c>
      <c r="BJ32" s="5">
        <f t="shared" si="44"/>
        <v>0</v>
      </c>
      <c r="BK32" s="6">
        <f t="shared" si="45"/>
        <v>0</v>
      </c>
      <c r="BL32" s="6">
        <f t="shared" si="46"/>
        <v>0</v>
      </c>
      <c r="BM32" s="6">
        <f t="shared" si="47"/>
        <v>0</v>
      </c>
      <c r="BN32" s="5">
        <f t="shared" si="48"/>
        <v>0</v>
      </c>
      <c r="BO32" s="27">
        <f t="shared" si="49"/>
        <v>0</v>
      </c>
      <c r="BP32" s="6">
        <f t="shared" si="50"/>
        <v>0</v>
      </c>
      <c r="BQ32" s="6">
        <f t="shared" si="51"/>
        <v>0</v>
      </c>
      <c r="BR32" s="5">
        <f t="shared" si="52"/>
        <v>0</v>
      </c>
      <c r="BS32" s="27">
        <f t="shared" si="53"/>
        <v>0</v>
      </c>
      <c r="BT32" s="37">
        <f t="shared" si="54"/>
        <v>0</v>
      </c>
      <c r="BU32" s="6">
        <f t="shared" si="55"/>
        <v>0</v>
      </c>
      <c r="BV32" s="5">
        <f t="shared" si="56"/>
        <v>0</v>
      </c>
      <c r="BW32" s="6">
        <f t="shared" si="57"/>
        <v>0</v>
      </c>
      <c r="BX32" s="49"/>
    </row>
    <row r="33" spans="1:76" ht="14.25" thickTop="1" thickBot="1">
      <c r="A33" s="16">
        <f>RANK(BW33,$BW$5:$BW$468)</f>
        <v>351</v>
      </c>
      <c r="B33" s="50" t="s">
        <v>260</v>
      </c>
      <c r="C33" s="40"/>
      <c r="D33" s="39"/>
      <c r="E33" s="39"/>
      <c r="F33" s="23">
        <f t="shared" si="116"/>
        <v>0</v>
      </c>
      <c r="G33" s="24"/>
      <c r="H33" s="22"/>
      <c r="I33" s="22"/>
      <c r="J33" s="23">
        <f t="shared" si="29"/>
        <v>0</v>
      </c>
      <c r="K33" s="24"/>
      <c r="L33" s="22"/>
      <c r="M33" s="22"/>
      <c r="N33" s="23">
        <f t="shared" si="30"/>
        <v>0</v>
      </c>
      <c r="O33" s="24"/>
      <c r="P33" s="22"/>
      <c r="Q33" s="22"/>
      <c r="R33" s="23">
        <f t="shared" si="31"/>
        <v>0</v>
      </c>
      <c r="S33" s="22"/>
      <c r="T33" s="22"/>
      <c r="U33" s="22"/>
      <c r="V33" s="23">
        <f t="shared" si="32"/>
        <v>0</v>
      </c>
      <c r="W33" s="24"/>
      <c r="X33" s="22"/>
      <c r="Y33" s="22"/>
      <c r="Z33" s="23">
        <f t="shared" si="33"/>
        <v>0</v>
      </c>
      <c r="AA33" s="24"/>
      <c r="AB33" s="41"/>
      <c r="AC33" s="41"/>
      <c r="AD33" s="42">
        <f t="shared" si="34"/>
        <v>0</v>
      </c>
      <c r="AE33" s="24"/>
      <c r="AF33" s="41"/>
      <c r="AG33" s="41"/>
      <c r="AH33" s="23">
        <f t="shared" si="35"/>
        <v>0</v>
      </c>
      <c r="AI33" s="24"/>
      <c r="AJ33" s="22"/>
      <c r="AK33" s="22"/>
      <c r="AL33" s="42">
        <f t="shared" si="36"/>
        <v>0</v>
      </c>
      <c r="AM33" s="24"/>
      <c r="AN33" s="41"/>
      <c r="AO33" s="41"/>
      <c r="AP33" s="42">
        <f t="shared" si="37"/>
        <v>0</v>
      </c>
      <c r="AQ33" s="24"/>
      <c r="AR33" s="41"/>
      <c r="AS33" s="41"/>
      <c r="AT33" s="42">
        <f t="shared" si="38"/>
        <v>0</v>
      </c>
      <c r="AU33" s="24"/>
      <c r="AV33" s="41"/>
      <c r="AW33" s="41"/>
      <c r="AX33" s="42">
        <f t="shared" si="39"/>
        <v>0</v>
      </c>
      <c r="AY33" s="24"/>
      <c r="AZ33" s="22"/>
      <c r="BA33" s="22"/>
      <c r="BB33" s="23"/>
      <c r="BC33" s="24"/>
      <c r="BD33" s="41"/>
      <c r="BE33" s="41"/>
      <c r="BF33" s="5">
        <f t="shared" si="40"/>
        <v>0</v>
      </c>
      <c r="BG33" s="6">
        <f t="shared" si="41"/>
        <v>0</v>
      </c>
      <c r="BH33" s="6">
        <f t="shared" si="42"/>
        <v>0</v>
      </c>
      <c r="BI33" s="6">
        <f t="shared" si="43"/>
        <v>0</v>
      </c>
      <c r="BJ33" s="5">
        <f t="shared" si="44"/>
        <v>0</v>
      </c>
      <c r="BK33" s="6">
        <f t="shared" si="45"/>
        <v>0</v>
      </c>
      <c r="BL33" s="6">
        <f t="shared" si="46"/>
        <v>0</v>
      </c>
      <c r="BM33" s="6">
        <f t="shared" si="47"/>
        <v>0</v>
      </c>
      <c r="BN33" s="5">
        <f t="shared" si="48"/>
        <v>0</v>
      </c>
      <c r="BO33" s="27">
        <f t="shared" si="49"/>
        <v>0</v>
      </c>
      <c r="BP33" s="6">
        <f t="shared" si="50"/>
        <v>0</v>
      </c>
      <c r="BQ33" s="6">
        <f t="shared" si="51"/>
        <v>0</v>
      </c>
      <c r="BR33" s="5">
        <f t="shared" si="52"/>
        <v>0</v>
      </c>
      <c r="BS33" s="27">
        <f t="shared" si="53"/>
        <v>0</v>
      </c>
      <c r="BT33" s="37">
        <f t="shared" si="54"/>
        <v>0</v>
      </c>
      <c r="BU33" s="6">
        <f t="shared" si="55"/>
        <v>0</v>
      </c>
      <c r="BV33" s="5">
        <f t="shared" si="56"/>
        <v>0</v>
      </c>
      <c r="BW33" s="6">
        <f t="shared" si="57"/>
        <v>0</v>
      </c>
      <c r="BX33" s="47"/>
    </row>
    <row r="34" spans="1:76" ht="14.25" thickTop="1" thickBot="1">
      <c r="A34" s="16">
        <f>RANK(BW34,$BW$5:$BW$468)</f>
        <v>308</v>
      </c>
      <c r="B34" s="50" t="s">
        <v>109</v>
      </c>
      <c r="C34" s="40"/>
      <c r="D34" s="39"/>
      <c r="E34" s="39"/>
      <c r="F34" s="23">
        <f t="shared" si="116"/>
        <v>0</v>
      </c>
      <c r="G34" s="24"/>
      <c r="H34" s="22"/>
      <c r="I34" s="22"/>
      <c r="J34" s="23">
        <f t="shared" si="29"/>
        <v>0</v>
      </c>
      <c r="K34" s="24"/>
      <c r="L34" s="22"/>
      <c r="M34" s="22"/>
      <c r="N34" s="23">
        <f t="shared" si="30"/>
        <v>0</v>
      </c>
      <c r="O34" s="24"/>
      <c r="P34" s="22"/>
      <c r="Q34" s="22"/>
      <c r="R34" s="23">
        <f t="shared" si="31"/>
        <v>0</v>
      </c>
      <c r="S34" s="22"/>
      <c r="T34" s="22"/>
      <c r="U34" s="22"/>
      <c r="V34" s="23">
        <f t="shared" si="32"/>
        <v>0</v>
      </c>
      <c r="W34" s="24"/>
      <c r="X34" s="22"/>
      <c r="Y34" s="22"/>
      <c r="Z34" s="23">
        <f t="shared" si="33"/>
        <v>0</v>
      </c>
      <c r="AA34" s="24"/>
      <c r="AB34" s="41"/>
      <c r="AC34" s="41"/>
      <c r="AD34" s="42">
        <f t="shared" si="34"/>
        <v>0</v>
      </c>
      <c r="AE34" s="24"/>
      <c r="AF34" s="41"/>
      <c r="AG34" s="41"/>
      <c r="AH34" s="23">
        <f t="shared" si="35"/>
        <v>0</v>
      </c>
      <c r="AI34" s="24"/>
      <c r="AJ34" s="22"/>
      <c r="AK34" s="22"/>
      <c r="AL34" s="42">
        <f t="shared" si="36"/>
        <v>0</v>
      </c>
      <c r="AM34" s="24"/>
      <c r="AN34" s="41"/>
      <c r="AO34" s="41"/>
      <c r="AP34" s="42">
        <f t="shared" si="37"/>
        <v>0</v>
      </c>
      <c r="AQ34" s="24"/>
      <c r="AR34" s="41"/>
      <c r="AS34" s="41">
        <v>1</v>
      </c>
      <c r="AT34" s="42">
        <f t="shared" si="38"/>
        <v>1</v>
      </c>
      <c r="AU34" s="24"/>
      <c r="AV34" s="41"/>
      <c r="AW34" s="41"/>
      <c r="AX34" s="42">
        <f t="shared" si="39"/>
        <v>0</v>
      </c>
      <c r="AY34" s="24"/>
      <c r="AZ34" s="22"/>
      <c r="BA34" s="22"/>
      <c r="BB34" s="23"/>
      <c r="BC34" s="24"/>
      <c r="BD34" s="41"/>
      <c r="BE34" s="41"/>
      <c r="BF34" s="5">
        <f t="shared" si="40"/>
        <v>0</v>
      </c>
      <c r="BG34" s="6">
        <f t="shared" si="41"/>
        <v>0</v>
      </c>
      <c r="BH34" s="6">
        <f t="shared" si="42"/>
        <v>0</v>
      </c>
      <c r="BI34" s="6">
        <f t="shared" si="43"/>
        <v>0</v>
      </c>
      <c r="BJ34" s="5">
        <f t="shared" si="44"/>
        <v>0</v>
      </c>
      <c r="BK34" s="6">
        <f t="shared" si="45"/>
        <v>0</v>
      </c>
      <c r="BL34" s="6">
        <f t="shared" si="46"/>
        <v>0</v>
      </c>
      <c r="BM34" s="6">
        <f t="shared" si="47"/>
        <v>0</v>
      </c>
      <c r="BN34" s="5">
        <f t="shared" si="48"/>
        <v>0</v>
      </c>
      <c r="BO34" s="27">
        <f t="shared" si="49"/>
        <v>0</v>
      </c>
      <c r="BP34" s="6">
        <f t="shared" si="50"/>
        <v>0</v>
      </c>
      <c r="BQ34" s="6">
        <f t="shared" si="51"/>
        <v>1</v>
      </c>
      <c r="BR34" s="5">
        <f t="shared" si="52"/>
        <v>1</v>
      </c>
      <c r="BS34" s="27">
        <f t="shared" si="53"/>
        <v>0</v>
      </c>
      <c r="BT34" s="37">
        <f t="shared" si="54"/>
        <v>0</v>
      </c>
      <c r="BU34" s="6">
        <f t="shared" si="55"/>
        <v>1</v>
      </c>
      <c r="BV34" s="5">
        <f t="shared" si="56"/>
        <v>1</v>
      </c>
      <c r="BW34" s="6">
        <f t="shared" si="57"/>
        <v>1</v>
      </c>
      <c r="BX34" s="47"/>
    </row>
    <row r="35" spans="1:76" ht="14.25" thickTop="1" thickBot="1">
      <c r="A35" s="16">
        <f>RANK(BW35,$BW$5:$BW$468)</f>
        <v>233</v>
      </c>
      <c r="B35" s="50" t="s">
        <v>472</v>
      </c>
      <c r="C35" s="40"/>
      <c r="D35" s="39"/>
      <c r="E35" s="39"/>
      <c r="F35" s="23">
        <f t="shared" ref="F35" si="207">C35+D35+E35</f>
        <v>0</v>
      </c>
      <c r="G35" s="24"/>
      <c r="H35" s="22"/>
      <c r="I35" s="22"/>
      <c r="J35" s="23">
        <f t="shared" ref="J35" si="208">G35+H35+I35</f>
        <v>0</v>
      </c>
      <c r="K35" s="24"/>
      <c r="L35" s="22"/>
      <c r="M35" s="22"/>
      <c r="N35" s="23">
        <f t="shared" ref="N35" si="209">K35+L35+M35</f>
        <v>0</v>
      </c>
      <c r="O35" s="24"/>
      <c r="P35" s="22"/>
      <c r="Q35" s="22"/>
      <c r="R35" s="23">
        <f t="shared" ref="R35" si="210">O35+P35+Q35</f>
        <v>0</v>
      </c>
      <c r="S35" s="22"/>
      <c r="T35" s="22"/>
      <c r="U35" s="22"/>
      <c r="V35" s="23">
        <f t="shared" ref="V35" si="211">S35+T35+U35</f>
        <v>0</v>
      </c>
      <c r="W35" s="24"/>
      <c r="X35" s="22"/>
      <c r="Y35" s="22"/>
      <c r="Z35" s="23">
        <f t="shared" ref="Z35" si="212">W35+X35+Y35</f>
        <v>0</v>
      </c>
      <c r="AA35" s="24"/>
      <c r="AB35" s="41"/>
      <c r="AC35" s="41"/>
      <c r="AD35" s="42">
        <f t="shared" ref="AD35" si="213">AA35+AB35+AC35</f>
        <v>0</v>
      </c>
      <c r="AE35" s="24"/>
      <c r="AF35" s="41"/>
      <c r="AG35" s="41"/>
      <c r="AH35" s="23">
        <f t="shared" ref="AH35" si="214">AE35+AF35+AG35</f>
        <v>0</v>
      </c>
      <c r="AI35" s="24"/>
      <c r="AJ35" s="22"/>
      <c r="AK35" s="22"/>
      <c r="AL35" s="42">
        <f t="shared" ref="AL35" si="215">AI35+AJ35+AK35</f>
        <v>0</v>
      </c>
      <c r="AM35" s="24"/>
      <c r="AN35" s="41"/>
      <c r="AO35" s="41"/>
      <c r="AP35" s="42">
        <f t="shared" ref="AP35" si="216">AM35+AN35+AO35</f>
        <v>0</v>
      </c>
      <c r="AQ35" s="24"/>
      <c r="AR35" s="41"/>
      <c r="AS35" s="41">
        <v>2</v>
      </c>
      <c r="AT35" s="42">
        <f t="shared" ref="AT35" si="217">AQ35+AR35+AS35</f>
        <v>2</v>
      </c>
      <c r="AU35" s="24"/>
      <c r="AV35" s="41"/>
      <c r="AW35" s="41"/>
      <c r="AX35" s="42">
        <f t="shared" ref="AX35" si="218">AU35+AV35+AW35</f>
        <v>0</v>
      </c>
      <c r="AY35" s="24"/>
      <c r="AZ35" s="22"/>
      <c r="BA35" s="22"/>
      <c r="BB35" s="23"/>
      <c r="BC35" s="24"/>
      <c r="BD35" s="41"/>
      <c r="BE35" s="41"/>
      <c r="BF35" s="5">
        <f t="shared" ref="BF35" si="219">BC35+BD35+BE35</f>
        <v>0</v>
      </c>
      <c r="BG35" s="6">
        <f t="shared" ref="BG35" si="220">C35</f>
        <v>0</v>
      </c>
      <c r="BH35" s="6">
        <f t="shared" ref="BH35" si="221">D35</f>
        <v>0</v>
      </c>
      <c r="BI35" s="6">
        <f t="shared" ref="BI35" si="222">E35</f>
        <v>0</v>
      </c>
      <c r="BJ35" s="5">
        <f t="shared" ref="BJ35" si="223">SUM(BG35:BI35)</f>
        <v>0</v>
      </c>
      <c r="BK35" s="6">
        <f t="shared" ref="BK35" si="224">G35+O35+S35+K35</f>
        <v>0</v>
      </c>
      <c r="BL35" s="6">
        <f t="shared" ref="BL35" si="225">H35+P35+T35+L35</f>
        <v>0</v>
      </c>
      <c r="BM35" s="6">
        <f t="shared" ref="BM35" si="226">I35+Q35+U35+M35</f>
        <v>0</v>
      </c>
      <c r="BN35" s="5">
        <f t="shared" ref="BN35" si="227">SUM(BK35:BM35)</f>
        <v>0</v>
      </c>
      <c r="BO35" s="27">
        <f t="shared" ref="BO35" si="228">W35+AA35+AE35+AI35+AM35+BC35+AQ35+AY35+AU35</f>
        <v>0</v>
      </c>
      <c r="BP35" s="6">
        <f t="shared" ref="BP35" si="229">X35+AB35+AF35+AJ35+AN35+BD35+AR35+AZ35+AV35</f>
        <v>0</v>
      </c>
      <c r="BQ35" s="6">
        <f t="shared" ref="BQ35" si="230">Y35+AC35+AG35+AK35+AO35+BE35+AS35+BA35+AW35</f>
        <v>2</v>
      </c>
      <c r="BR35" s="5">
        <f t="shared" ref="BR35" si="231">SUM(BO35:BQ35)</f>
        <v>2</v>
      </c>
      <c r="BS35" s="27">
        <f t="shared" ref="BS35" si="232">BG35+BK35+BO35</f>
        <v>0</v>
      </c>
      <c r="BT35" s="37">
        <f t="shared" ref="BT35" si="233">BH35+BL35+BP35</f>
        <v>0</v>
      </c>
      <c r="BU35" s="6">
        <f t="shared" ref="BU35" si="234">BI35+BM35+BQ35</f>
        <v>2</v>
      </c>
      <c r="BV35" s="5">
        <f t="shared" ref="BV35" si="235">BS35+BT35+BU35</f>
        <v>2</v>
      </c>
      <c r="BW35" s="6">
        <f t="shared" ref="BW35" si="236">BG35*6+BH35*4+BI35*2+BK35*4.5+BL35*3+BM35*1.5+BO35*3+BP35*2+BQ35*1</f>
        <v>2</v>
      </c>
      <c r="BX35" s="47"/>
    </row>
    <row r="36" spans="1:76" ht="14.25" thickTop="1" thickBot="1">
      <c r="A36" s="16">
        <f>RANK(BW36,$BW$5:$BW$468)</f>
        <v>351</v>
      </c>
      <c r="B36" s="51" t="s">
        <v>28</v>
      </c>
      <c r="C36" s="40"/>
      <c r="D36" s="39"/>
      <c r="E36" s="39"/>
      <c r="F36" s="23">
        <f t="shared" ref="F36" si="237">C36+D36+E36</f>
        <v>0</v>
      </c>
      <c r="G36" s="24"/>
      <c r="H36" s="22"/>
      <c r="I36" s="22"/>
      <c r="J36" s="23">
        <f t="shared" ref="J36" si="238">G36+H36+I36</f>
        <v>0</v>
      </c>
      <c r="K36" s="24"/>
      <c r="L36" s="22"/>
      <c r="M36" s="22"/>
      <c r="N36" s="23">
        <f t="shared" ref="N36" si="239">K36+L36+M36</f>
        <v>0</v>
      </c>
      <c r="O36" s="24"/>
      <c r="P36" s="22"/>
      <c r="Q36" s="22"/>
      <c r="R36" s="23">
        <f t="shared" ref="R36" si="240">O36+P36+Q36</f>
        <v>0</v>
      </c>
      <c r="S36" s="22"/>
      <c r="T36" s="22"/>
      <c r="U36" s="22"/>
      <c r="V36" s="23">
        <f t="shared" ref="V36" si="241">S36+T36+U36</f>
        <v>0</v>
      </c>
      <c r="W36" s="24"/>
      <c r="X36" s="22"/>
      <c r="Y36" s="22"/>
      <c r="Z36" s="23">
        <f t="shared" ref="Z36" si="242">W36+X36+Y36</f>
        <v>0</v>
      </c>
      <c r="AA36" s="24"/>
      <c r="AB36" s="41"/>
      <c r="AC36" s="41"/>
      <c r="AD36" s="42">
        <f t="shared" ref="AD36" si="243">AA36+AB36+AC36</f>
        <v>0</v>
      </c>
      <c r="AE36" s="24"/>
      <c r="AF36" s="41"/>
      <c r="AG36" s="41"/>
      <c r="AH36" s="23">
        <f t="shared" ref="AH36" si="244">AE36+AF36+AG36</f>
        <v>0</v>
      </c>
      <c r="AI36" s="24"/>
      <c r="AJ36" s="22"/>
      <c r="AK36" s="22"/>
      <c r="AL36" s="42">
        <f t="shared" ref="AL36" si="245">AI36+AJ36+AK36</f>
        <v>0</v>
      </c>
      <c r="AM36" s="39"/>
      <c r="AN36" s="39"/>
      <c r="AO36" s="41"/>
      <c r="AP36" s="42">
        <f t="shared" ref="AP36" si="246">AM36+AN36+AO36</f>
        <v>0</v>
      </c>
      <c r="AQ36" s="24"/>
      <c r="AR36" s="41"/>
      <c r="AS36" s="41"/>
      <c r="AT36" s="42">
        <f t="shared" ref="AT36" si="247">AQ36+AR36+AS36</f>
        <v>0</v>
      </c>
      <c r="AU36" s="24"/>
      <c r="AV36" s="41"/>
      <c r="AW36" s="41"/>
      <c r="AX36" s="42">
        <f t="shared" ref="AX36" si="248">AU36+AV36+AW36</f>
        <v>0</v>
      </c>
      <c r="AY36" s="24"/>
      <c r="AZ36" s="22"/>
      <c r="BA36" s="22"/>
      <c r="BB36" s="23"/>
      <c r="BC36" s="24"/>
      <c r="BD36" s="41"/>
      <c r="BE36" s="41"/>
      <c r="BF36" s="5">
        <f t="shared" ref="BF36" si="249">BC36+BD36+BE36</f>
        <v>0</v>
      </c>
      <c r="BG36" s="6">
        <f t="shared" ref="BG36" si="250">C36</f>
        <v>0</v>
      </c>
      <c r="BH36" s="6">
        <f t="shared" ref="BH36" si="251">D36</f>
        <v>0</v>
      </c>
      <c r="BI36" s="6">
        <f t="shared" ref="BI36" si="252">E36</f>
        <v>0</v>
      </c>
      <c r="BJ36" s="5">
        <f t="shared" ref="BJ36" si="253">SUM(BG36:BI36)</f>
        <v>0</v>
      </c>
      <c r="BK36" s="6">
        <f t="shared" ref="BK36" si="254">G36+O36+S36+K36</f>
        <v>0</v>
      </c>
      <c r="BL36" s="6">
        <f t="shared" ref="BL36" si="255">H36+P36+T36+L36</f>
        <v>0</v>
      </c>
      <c r="BM36" s="6">
        <f t="shared" ref="BM36" si="256">I36+Q36+U36+M36</f>
        <v>0</v>
      </c>
      <c r="BN36" s="5">
        <f t="shared" ref="BN36" si="257">SUM(BK36:BM36)</f>
        <v>0</v>
      </c>
      <c r="BO36" s="27">
        <f t="shared" ref="BO36" si="258">W36+AA36+AE36+AI36+AM36+BC36+AQ36+AY36+AU36</f>
        <v>0</v>
      </c>
      <c r="BP36" s="6">
        <f t="shared" ref="BP36" si="259">X36+AB36+AF36+AJ36+AN36+BD36+AR36+AZ36+AV36</f>
        <v>0</v>
      </c>
      <c r="BQ36" s="6">
        <f t="shared" ref="BQ36" si="260">Y36+AC36+AG36+AK36+AO36+BE36+AS36+BA36+AW36</f>
        <v>0</v>
      </c>
      <c r="BR36" s="5">
        <f t="shared" ref="BR36" si="261">SUM(BO36:BQ36)</f>
        <v>0</v>
      </c>
      <c r="BS36" s="27">
        <f t="shared" ref="BS36" si="262">BG36+BK36+BO36</f>
        <v>0</v>
      </c>
      <c r="BT36" s="37">
        <f t="shared" ref="BT36" si="263">BH36+BL36+BP36</f>
        <v>0</v>
      </c>
      <c r="BU36" s="6">
        <f t="shared" ref="BU36" si="264">BI36+BM36+BQ36</f>
        <v>0</v>
      </c>
      <c r="BV36" s="5">
        <f t="shared" ref="BV36" si="265">BS36+BT36+BU36</f>
        <v>0</v>
      </c>
      <c r="BW36" s="6">
        <f t="shared" ref="BW36" si="266">BG36*6+BH36*4+BI36*2+BK36*4.5+BL36*3+BM36*1.5+BO36*3+BP36*2+BQ36*1</f>
        <v>0</v>
      </c>
      <c r="BX36" s="46"/>
    </row>
    <row r="37" spans="1:76" ht="14.25" thickTop="1" thickBot="1">
      <c r="A37" s="16">
        <f>RANK(BW37,$BW$5:$BW$468)</f>
        <v>233</v>
      </c>
      <c r="B37" s="51" t="s">
        <v>360</v>
      </c>
      <c r="C37" s="40"/>
      <c r="D37" s="39"/>
      <c r="E37" s="39"/>
      <c r="F37" s="23">
        <f t="shared" si="116"/>
        <v>0</v>
      </c>
      <c r="G37" s="24"/>
      <c r="H37" s="22"/>
      <c r="I37" s="22"/>
      <c r="J37" s="23">
        <f t="shared" si="29"/>
        <v>0</v>
      </c>
      <c r="K37" s="24"/>
      <c r="L37" s="22"/>
      <c r="M37" s="22"/>
      <c r="N37" s="23">
        <f t="shared" si="30"/>
        <v>0</v>
      </c>
      <c r="O37" s="24"/>
      <c r="P37" s="22"/>
      <c r="Q37" s="22"/>
      <c r="R37" s="23">
        <f t="shared" si="31"/>
        <v>0</v>
      </c>
      <c r="S37" s="22"/>
      <c r="T37" s="22"/>
      <c r="U37" s="22"/>
      <c r="V37" s="23">
        <f t="shared" si="32"/>
        <v>0</v>
      </c>
      <c r="W37" s="24"/>
      <c r="X37" s="22">
        <v>1</v>
      </c>
      <c r="Y37" s="22"/>
      <c r="Z37" s="23">
        <f t="shared" si="33"/>
        <v>1</v>
      </c>
      <c r="AA37" s="24"/>
      <c r="AB37" s="41"/>
      <c r="AC37" s="41"/>
      <c r="AD37" s="42">
        <f t="shared" si="34"/>
        <v>0</v>
      </c>
      <c r="AE37" s="24"/>
      <c r="AF37" s="41"/>
      <c r="AG37" s="41"/>
      <c r="AH37" s="23">
        <f t="shared" si="35"/>
        <v>0</v>
      </c>
      <c r="AI37" s="24"/>
      <c r="AJ37" s="22"/>
      <c r="AK37" s="22"/>
      <c r="AL37" s="42">
        <f t="shared" si="36"/>
        <v>0</v>
      </c>
      <c r="AM37" s="39"/>
      <c r="AN37" s="39"/>
      <c r="AO37" s="41"/>
      <c r="AP37" s="42">
        <f t="shared" si="37"/>
        <v>0</v>
      </c>
      <c r="AQ37" s="24"/>
      <c r="AR37" s="41"/>
      <c r="AS37" s="41"/>
      <c r="AT37" s="42">
        <f t="shared" si="38"/>
        <v>0</v>
      </c>
      <c r="AU37" s="24"/>
      <c r="AV37" s="41"/>
      <c r="AW37" s="41"/>
      <c r="AX37" s="42">
        <f t="shared" si="39"/>
        <v>0</v>
      </c>
      <c r="AY37" s="24"/>
      <c r="AZ37" s="22"/>
      <c r="BA37" s="22"/>
      <c r="BB37" s="23"/>
      <c r="BC37" s="24"/>
      <c r="BD37" s="41"/>
      <c r="BE37" s="41"/>
      <c r="BF37" s="5">
        <f t="shared" si="40"/>
        <v>0</v>
      </c>
      <c r="BG37" s="6">
        <f t="shared" si="41"/>
        <v>0</v>
      </c>
      <c r="BH37" s="6">
        <f t="shared" si="42"/>
        <v>0</v>
      </c>
      <c r="BI37" s="6">
        <f t="shared" si="43"/>
        <v>0</v>
      </c>
      <c r="BJ37" s="5">
        <f t="shared" si="44"/>
        <v>0</v>
      </c>
      <c r="BK37" s="6">
        <f t="shared" si="45"/>
        <v>0</v>
      </c>
      <c r="BL37" s="6">
        <f t="shared" si="46"/>
        <v>0</v>
      </c>
      <c r="BM37" s="6">
        <f t="shared" si="47"/>
        <v>0</v>
      </c>
      <c r="BN37" s="5">
        <f t="shared" si="48"/>
        <v>0</v>
      </c>
      <c r="BO37" s="27">
        <f t="shared" si="49"/>
        <v>0</v>
      </c>
      <c r="BP37" s="6">
        <f t="shared" si="50"/>
        <v>1</v>
      </c>
      <c r="BQ37" s="6">
        <f t="shared" si="51"/>
        <v>0</v>
      </c>
      <c r="BR37" s="5">
        <f t="shared" si="52"/>
        <v>1</v>
      </c>
      <c r="BS37" s="27">
        <f t="shared" si="53"/>
        <v>0</v>
      </c>
      <c r="BT37" s="37">
        <f t="shared" si="54"/>
        <v>1</v>
      </c>
      <c r="BU37" s="6">
        <f t="shared" si="55"/>
        <v>0</v>
      </c>
      <c r="BV37" s="5">
        <f t="shared" si="56"/>
        <v>1</v>
      </c>
      <c r="BW37" s="6">
        <f t="shared" si="57"/>
        <v>2</v>
      </c>
      <c r="BX37" s="46"/>
    </row>
    <row r="38" spans="1:76" ht="14.25" thickTop="1" thickBot="1">
      <c r="A38" s="16">
        <f>RANK(BW38,$BW$5:$BW$468)</f>
        <v>96</v>
      </c>
      <c r="B38" s="50" t="s">
        <v>167</v>
      </c>
      <c r="C38" s="40"/>
      <c r="D38" s="39"/>
      <c r="E38" s="39"/>
      <c r="F38" s="23">
        <f t="shared" si="116"/>
        <v>0</v>
      </c>
      <c r="G38" s="24"/>
      <c r="H38" s="22"/>
      <c r="I38" s="22"/>
      <c r="J38" s="23">
        <f t="shared" si="29"/>
        <v>0</v>
      </c>
      <c r="K38" s="24"/>
      <c r="L38" s="22"/>
      <c r="M38" s="22"/>
      <c r="N38" s="23">
        <f t="shared" si="30"/>
        <v>0</v>
      </c>
      <c r="O38" s="24"/>
      <c r="P38" s="22"/>
      <c r="Q38" s="22"/>
      <c r="R38" s="23">
        <f t="shared" si="31"/>
        <v>0</v>
      </c>
      <c r="S38" s="22"/>
      <c r="T38" s="22"/>
      <c r="U38" s="22"/>
      <c r="V38" s="23">
        <f t="shared" si="32"/>
        <v>0</v>
      </c>
      <c r="W38" s="24"/>
      <c r="X38" s="22"/>
      <c r="Y38" s="22"/>
      <c r="Z38" s="23">
        <f t="shared" si="33"/>
        <v>0</v>
      </c>
      <c r="AA38" s="24"/>
      <c r="AB38" s="41"/>
      <c r="AC38" s="41"/>
      <c r="AD38" s="42">
        <f t="shared" si="34"/>
        <v>0</v>
      </c>
      <c r="AE38" s="24"/>
      <c r="AF38" s="41"/>
      <c r="AG38" s="41"/>
      <c r="AH38" s="23">
        <f t="shared" si="35"/>
        <v>0</v>
      </c>
      <c r="AI38" s="24"/>
      <c r="AJ38" s="22"/>
      <c r="AK38" s="22"/>
      <c r="AL38" s="42">
        <f t="shared" si="36"/>
        <v>0</v>
      </c>
      <c r="AM38" s="24"/>
      <c r="AN38" s="41"/>
      <c r="AO38" s="41"/>
      <c r="AP38" s="42">
        <f t="shared" si="37"/>
        <v>0</v>
      </c>
      <c r="AQ38" s="24">
        <v>1</v>
      </c>
      <c r="AR38" s="41">
        <v>1</v>
      </c>
      <c r="AS38" s="41">
        <v>1</v>
      </c>
      <c r="AT38" s="42">
        <f t="shared" si="38"/>
        <v>3</v>
      </c>
      <c r="AU38" s="24"/>
      <c r="AV38" s="41"/>
      <c r="AW38" s="41"/>
      <c r="AX38" s="42">
        <f t="shared" si="39"/>
        <v>0</v>
      </c>
      <c r="AY38" s="24"/>
      <c r="AZ38" s="22"/>
      <c r="BA38" s="22"/>
      <c r="BB38" s="23"/>
      <c r="BC38" s="24"/>
      <c r="BD38" s="41"/>
      <c r="BE38" s="41"/>
      <c r="BF38" s="5">
        <f t="shared" si="40"/>
        <v>0</v>
      </c>
      <c r="BG38" s="6">
        <f t="shared" si="41"/>
        <v>0</v>
      </c>
      <c r="BH38" s="6">
        <f t="shared" si="42"/>
        <v>0</v>
      </c>
      <c r="BI38" s="6">
        <f t="shared" si="43"/>
        <v>0</v>
      </c>
      <c r="BJ38" s="5">
        <f t="shared" si="44"/>
        <v>0</v>
      </c>
      <c r="BK38" s="6">
        <f t="shared" si="45"/>
        <v>0</v>
      </c>
      <c r="BL38" s="6">
        <f t="shared" si="46"/>
        <v>0</v>
      </c>
      <c r="BM38" s="6">
        <f t="shared" si="47"/>
        <v>0</v>
      </c>
      <c r="BN38" s="5">
        <f t="shared" si="48"/>
        <v>0</v>
      </c>
      <c r="BO38" s="27">
        <f t="shared" si="49"/>
        <v>1</v>
      </c>
      <c r="BP38" s="6">
        <f t="shared" si="50"/>
        <v>1</v>
      </c>
      <c r="BQ38" s="6">
        <f t="shared" si="51"/>
        <v>1</v>
      </c>
      <c r="BR38" s="5">
        <f t="shared" si="52"/>
        <v>3</v>
      </c>
      <c r="BS38" s="27">
        <f t="shared" si="53"/>
        <v>1</v>
      </c>
      <c r="BT38" s="37">
        <f t="shared" si="54"/>
        <v>1</v>
      </c>
      <c r="BU38" s="6">
        <f t="shared" si="55"/>
        <v>1</v>
      </c>
      <c r="BV38" s="5">
        <f t="shared" si="56"/>
        <v>3</v>
      </c>
      <c r="BW38" s="6">
        <f t="shared" si="57"/>
        <v>6</v>
      </c>
      <c r="BX38" s="47"/>
    </row>
    <row r="39" spans="1:76" ht="14.25" thickTop="1" thickBot="1">
      <c r="A39" s="16">
        <f>RANK(BW39,$BW$5:$BW$468)</f>
        <v>233</v>
      </c>
      <c r="B39" s="51" t="s">
        <v>457</v>
      </c>
      <c r="C39" s="40"/>
      <c r="D39" s="39"/>
      <c r="E39" s="39"/>
      <c r="F39" s="23">
        <f t="shared" si="116"/>
        <v>0</v>
      </c>
      <c r="G39" s="24"/>
      <c r="H39" s="22"/>
      <c r="I39" s="22"/>
      <c r="J39" s="23">
        <f t="shared" si="29"/>
        <v>0</v>
      </c>
      <c r="K39" s="24"/>
      <c r="L39" s="22"/>
      <c r="M39" s="22"/>
      <c r="N39" s="23">
        <f t="shared" si="30"/>
        <v>0</v>
      </c>
      <c r="O39" s="24"/>
      <c r="P39" s="22"/>
      <c r="Q39" s="22"/>
      <c r="R39" s="23">
        <f t="shared" si="31"/>
        <v>0</v>
      </c>
      <c r="S39" s="22"/>
      <c r="T39" s="22"/>
      <c r="U39" s="22"/>
      <c r="V39" s="23">
        <f t="shared" si="32"/>
        <v>0</v>
      </c>
      <c r="W39" s="24"/>
      <c r="X39" s="22"/>
      <c r="Y39" s="22"/>
      <c r="Z39" s="23">
        <f t="shared" si="33"/>
        <v>0</v>
      </c>
      <c r="AA39" s="24"/>
      <c r="AB39" s="41"/>
      <c r="AC39" s="41"/>
      <c r="AD39" s="42">
        <f t="shared" si="34"/>
        <v>0</v>
      </c>
      <c r="AE39" s="24"/>
      <c r="AF39" s="41"/>
      <c r="AG39" s="41"/>
      <c r="AH39" s="23">
        <f t="shared" si="35"/>
        <v>0</v>
      </c>
      <c r="AI39" s="24"/>
      <c r="AJ39" s="22"/>
      <c r="AK39" s="22"/>
      <c r="AL39" s="42">
        <f t="shared" si="36"/>
        <v>0</v>
      </c>
      <c r="AM39" s="39"/>
      <c r="AN39" s="39"/>
      <c r="AO39" s="41"/>
      <c r="AP39" s="42">
        <f t="shared" si="37"/>
        <v>0</v>
      </c>
      <c r="AQ39" s="24"/>
      <c r="AR39" s="41">
        <v>1</v>
      </c>
      <c r="AS39" s="41"/>
      <c r="AT39" s="42">
        <f t="shared" si="38"/>
        <v>1</v>
      </c>
      <c r="AU39" s="24"/>
      <c r="AV39" s="41"/>
      <c r="AW39" s="41"/>
      <c r="AX39" s="42">
        <f t="shared" si="39"/>
        <v>0</v>
      </c>
      <c r="AY39" s="24"/>
      <c r="AZ39" s="22"/>
      <c r="BA39" s="22"/>
      <c r="BB39" s="23"/>
      <c r="BC39" s="24"/>
      <c r="BD39" s="41"/>
      <c r="BE39" s="41"/>
      <c r="BF39" s="5">
        <f t="shared" si="40"/>
        <v>0</v>
      </c>
      <c r="BG39" s="6">
        <f t="shared" si="41"/>
        <v>0</v>
      </c>
      <c r="BH39" s="6">
        <f t="shared" si="42"/>
        <v>0</v>
      </c>
      <c r="BI39" s="6">
        <f t="shared" si="43"/>
        <v>0</v>
      </c>
      <c r="BJ39" s="5">
        <f t="shared" si="44"/>
        <v>0</v>
      </c>
      <c r="BK39" s="6">
        <f t="shared" si="45"/>
        <v>0</v>
      </c>
      <c r="BL39" s="6">
        <f t="shared" si="46"/>
        <v>0</v>
      </c>
      <c r="BM39" s="6">
        <f t="shared" si="47"/>
        <v>0</v>
      </c>
      <c r="BN39" s="5">
        <f t="shared" si="48"/>
        <v>0</v>
      </c>
      <c r="BO39" s="27">
        <f t="shared" si="49"/>
        <v>0</v>
      </c>
      <c r="BP39" s="6">
        <f t="shared" si="50"/>
        <v>1</v>
      </c>
      <c r="BQ39" s="6">
        <f t="shared" si="51"/>
        <v>0</v>
      </c>
      <c r="BR39" s="5">
        <f t="shared" si="52"/>
        <v>1</v>
      </c>
      <c r="BS39" s="27">
        <f t="shared" si="53"/>
        <v>0</v>
      </c>
      <c r="BT39" s="37">
        <f t="shared" si="54"/>
        <v>1</v>
      </c>
      <c r="BU39" s="6">
        <f t="shared" si="55"/>
        <v>0</v>
      </c>
      <c r="BV39" s="5">
        <f t="shared" si="56"/>
        <v>1</v>
      </c>
      <c r="BW39" s="6">
        <f t="shared" si="57"/>
        <v>2</v>
      </c>
      <c r="BX39" s="46"/>
    </row>
    <row r="40" spans="1:76" ht="14.25" thickTop="1" thickBot="1">
      <c r="A40" s="16">
        <f>RANK(BW40,$BW$5:$BW$468)</f>
        <v>308</v>
      </c>
      <c r="B40" s="50" t="s">
        <v>466</v>
      </c>
      <c r="C40" s="40"/>
      <c r="D40" s="39"/>
      <c r="E40" s="39"/>
      <c r="F40" s="23">
        <f t="shared" si="116"/>
        <v>0</v>
      </c>
      <c r="G40" s="24"/>
      <c r="H40" s="22"/>
      <c r="I40" s="22"/>
      <c r="J40" s="23">
        <f t="shared" si="29"/>
        <v>0</v>
      </c>
      <c r="K40" s="24"/>
      <c r="L40" s="22"/>
      <c r="M40" s="22"/>
      <c r="N40" s="23">
        <f t="shared" si="30"/>
        <v>0</v>
      </c>
      <c r="O40" s="24"/>
      <c r="P40" s="22"/>
      <c r="Q40" s="22"/>
      <c r="R40" s="23">
        <f t="shared" si="31"/>
        <v>0</v>
      </c>
      <c r="S40" s="22"/>
      <c r="T40" s="22"/>
      <c r="U40" s="22"/>
      <c r="V40" s="23">
        <f t="shared" si="32"/>
        <v>0</v>
      </c>
      <c r="W40" s="24"/>
      <c r="X40" s="22"/>
      <c r="Y40" s="22"/>
      <c r="Z40" s="23">
        <f t="shared" si="33"/>
        <v>0</v>
      </c>
      <c r="AA40" s="24"/>
      <c r="AB40" s="41"/>
      <c r="AC40" s="41"/>
      <c r="AD40" s="42">
        <f t="shared" si="34"/>
        <v>0</v>
      </c>
      <c r="AE40" s="24"/>
      <c r="AF40" s="41"/>
      <c r="AG40" s="41"/>
      <c r="AH40" s="23">
        <f t="shared" si="35"/>
        <v>0</v>
      </c>
      <c r="AI40" s="24"/>
      <c r="AJ40" s="22"/>
      <c r="AK40" s="22"/>
      <c r="AL40" s="42">
        <f t="shared" si="36"/>
        <v>0</v>
      </c>
      <c r="AM40" s="24"/>
      <c r="AN40" s="41"/>
      <c r="AO40" s="41"/>
      <c r="AP40" s="42">
        <f t="shared" si="37"/>
        <v>0</v>
      </c>
      <c r="AQ40" s="24"/>
      <c r="AR40" s="41"/>
      <c r="AS40" s="41">
        <v>1</v>
      </c>
      <c r="AT40" s="42">
        <f t="shared" si="38"/>
        <v>1</v>
      </c>
      <c r="AU40" s="24"/>
      <c r="AV40" s="41"/>
      <c r="AW40" s="41"/>
      <c r="AX40" s="42">
        <f t="shared" si="39"/>
        <v>0</v>
      </c>
      <c r="AY40" s="24"/>
      <c r="AZ40" s="22"/>
      <c r="BA40" s="22"/>
      <c r="BB40" s="23"/>
      <c r="BC40" s="24"/>
      <c r="BD40" s="41"/>
      <c r="BE40" s="41"/>
      <c r="BF40" s="5">
        <f t="shared" si="40"/>
        <v>0</v>
      </c>
      <c r="BG40" s="6">
        <f t="shared" si="41"/>
        <v>0</v>
      </c>
      <c r="BH40" s="6">
        <f t="shared" si="42"/>
        <v>0</v>
      </c>
      <c r="BI40" s="6">
        <f t="shared" si="43"/>
        <v>0</v>
      </c>
      <c r="BJ40" s="5">
        <f t="shared" si="44"/>
        <v>0</v>
      </c>
      <c r="BK40" s="6">
        <f t="shared" si="45"/>
        <v>0</v>
      </c>
      <c r="BL40" s="6">
        <f t="shared" si="46"/>
        <v>0</v>
      </c>
      <c r="BM40" s="6">
        <f t="shared" si="47"/>
        <v>0</v>
      </c>
      <c r="BN40" s="5">
        <f t="shared" si="48"/>
        <v>0</v>
      </c>
      <c r="BO40" s="27">
        <f t="shared" si="49"/>
        <v>0</v>
      </c>
      <c r="BP40" s="6">
        <f t="shared" si="50"/>
        <v>0</v>
      </c>
      <c r="BQ40" s="6">
        <f t="shared" si="51"/>
        <v>1</v>
      </c>
      <c r="BR40" s="5">
        <f t="shared" si="52"/>
        <v>1</v>
      </c>
      <c r="BS40" s="27">
        <f t="shared" si="53"/>
        <v>0</v>
      </c>
      <c r="BT40" s="37">
        <f t="shared" si="54"/>
        <v>0</v>
      </c>
      <c r="BU40" s="6">
        <f t="shared" si="55"/>
        <v>1</v>
      </c>
      <c r="BV40" s="5">
        <f t="shared" si="56"/>
        <v>1</v>
      </c>
      <c r="BW40" s="6">
        <f t="shared" si="57"/>
        <v>1</v>
      </c>
      <c r="BX40" s="47"/>
    </row>
    <row r="41" spans="1:76" ht="14.25" thickTop="1" thickBot="1">
      <c r="A41" s="16">
        <f>RANK(BW41,$BW$5:$BW$468)</f>
        <v>308</v>
      </c>
      <c r="B41" s="50" t="s">
        <v>469</v>
      </c>
      <c r="C41" s="40"/>
      <c r="D41" s="39"/>
      <c r="E41" s="39"/>
      <c r="F41" s="23">
        <f t="shared" ref="F41" si="267">C41+D41+E41</f>
        <v>0</v>
      </c>
      <c r="G41" s="24"/>
      <c r="H41" s="22"/>
      <c r="I41" s="22"/>
      <c r="J41" s="23">
        <f t="shared" ref="J41" si="268">G41+H41+I41</f>
        <v>0</v>
      </c>
      <c r="K41" s="24"/>
      <c r="L41" s="22"/>
      <c r="M41" s="22"/>
      <c r="N41" s="23">
        <f t="shared" ref="N41" si="269">K41+L41+M41</f>
        <v>0</v>
      </c>
      <c r="O41" s="24"/>
      <c r="P41" s="22"/>
      <c r="Q41" s="22"/>
      <c r="R41" s="23">
        <f t="shared" ref="R41" si="270">O41+P41+Q41</f>
        <v>0</v>
      </c>
      <c r="S41" s="22"/>
      <c r="T41" s="22"/>
      <c r="U41" s="22"/>
      <c r="V41" s="23">
        <f t="shared" ref="V41" si="271">S41+T41+U41</f>
        <v>0</v>
      </c>
      <c r="W41" s="24"/>
      <c r="X41" s="22"/>
      <c r="Y41" s="22"/>
      <c r="Z41" s="23">
        <f t="shared" ref="Z41" si="272">W41+X41+Y41</f>
        <v>0</v>
      </c>
      <c r="AA41" s="24"/>
      <c r="AB41" s="41"/>
      <c r="AC41" s="41"/>
      <c r="AD41" s="42">
        <f t="shared" ref="AD41" si="273">AA41+AB41+AC41</f>
        <v>0</v>
      </c>
      <c r="AE41" s="24"/>
      <c r="AF41" s="41"/>
      <c r="AG41" s="41"/>
      <c r="AH41" s="23">
        <f t="shared" ref="AH41" si="274">AE41+AF41+AG41</f>
        <v>0</v>
      </c>
      <c r="AI41" s="24"/>
      <c r="AJ41" s="22"/>
      <c r="AK41" s="22"/>
      <c r="AL41" s="42">
        <f t="shared" ref="AL41" si="275">AI41+AJ41+AK41</f>
        <v>0</v>
      </c>
      <c r="AM41" s="24"/>
      <c r="AN41" s="39"/>
      <c r="AO41" s="41"/>
      <c r="AP41" s="42">
        <f t="shared" ref="AP41" si="276">AM41+AN41+AO41</f>
        <v>0</v>
      </c>
      <c r="AQ41" s="24"/>
      <c r="AR41" s="41"/>
      <c r="AS41" s="41">
        <v>1</v>
      </c>
      <c r="AT41" s="42">
        <f t="shared" ref="AT41" si="277">AQ41+AR41+AS41</f>
        <v>1</v>
      </c>
      <c r="AU41" s="24"/>
      <c r="AV41" s="41"/>
      <c r="AW41" s="41"/>
      <c r="AX41" s="42">
        <f t="shared" ref="AX41" si="278">AU41+AV41+AW41</f>
        <v>0</v>
      </c>
      <c r="AY41" s="24"/>
      <c r="AZ41" s="22"/>
      <c r="BA41" s="22"/>
      <c r="BB41" s="23"/>
      <c r="BC41" s="24"/>
      <c r="BD41" s="41"/>
      <c r="BE41" s="41"/>
      <c r="BF41" s="5">
        <f t="shared" ref="BF41" si="279">BC41+BD41+BE41</f>
        <v>0</v>
      </c>
      <c r="BG41" s="6">
        <f t="shared" ref="BG41" si="280">C41</f>
        <v>0</v>
      </c>
      <c r="BH41" s="6">
        <f t="shared" ref="BH41" si="281">D41</f>
        <v>0</v>
      </c>
      <c r="BI41" s="6">
        <f t="shared" ref="BI41" si="282">E41</f>
        <v>0</v>
      </c>
      <c r="BJ41" s="5">
        <f t="shared" ref="BJ41" si="283">SUM(BG41:BI41)</f>
        <v>0</v>
      </c>
      <c r="BK41" s="6">
        <f t="shared" ref="BK41" si="284">G41+O41+S41+K41</f>
        <v>0</v>
      </c>
      <c r="BL41" s="6">
        <f t="shared" ref="BL41" si="285">H41+P41+T41+L41</f>
        <v>0</v>
      </c>
      <c r="BM41" s="6">
        <f t="shared" ref="BM41" si="286">I41+Q41+U41+M41</f>
        <v>0</v>
      </c>
      <c r="BN41" s="5">
        <f t="shared" ref="BN41" si="287">SUM(BK41:BM41)</f>
        <v>0</v>
      </c>
      <c r="BO41" s="27">
        <f t="shared" ref="BO41" si="288">W41+AA41+AE41+AI41+AM41+BC41+AQ41+AY41+AU41</f>
        <v>0</v>
      </c>
      <c r="BP41" s="6">
        <f t="shared" ref="BP41" si="289">X41+AB41+AF41+AJ41+AN41+BD41+AR41+AZ41+AV41</f>
        <v>0</v>
      </c>
      <c r="BQ41" s="6">
        <f t="shared" ref="BQ41" si="290">Y41+AC41+AG41+AK41+AO41+BE41+AS41+BA41+AW41</f>
        <v>1</v>
      </c>
      <c r="BR41" s="5">
        <f t="shared" ref="BR41" si="291">SUM(BO41:BQ41)</f>
        <v>1</v>
      </c>
      <c r="BS41" s="27">
        <f t="shared" ref="BS41" si="292">BG41+BK41+BO41</f>
        <v>0</v>
      </c>
      <c r="BT41" s="37">
        <f t="shared" ref="BT41" si="293">BH41+BL41+BP41</f>
        <v>0</v>
      </c>
      <c r="BU41" s="6">
        <f t="shared" ref="BU41" si="294">BI41+BM41+BQ41</f>
        <v>1</v>
      </c>
      <c r="BV41" s="5">
        <f t="shared" ref="BV41" si="295">BS41+BT41+BU41</f>
        <v>1</v>
      </c>
      <c r="BW41" s="6">
        <f t="shared" ref="BW41" si="296">BG41*6+BH41*4+BI41*2+BK41*4.5+BL41*3+BM41*1.5+BO41*3+BP41*2+BQ41*1</f>
        <v>1</v>
      </c>
      <c r="BX41" s="49"/>
    </row>
    <row r="42" spans="1:76" ht="14.25" thickTop="1" thickBot="1">
      <c r="A42" s="16">
        <f>RANK(BW42,$BW$5:$BW$468)</f>
        <v>135</v>
      </c>
      <c r="B42" s="50" t="s">
        <v>425</v>
      </c>
      <c r="C42" s="40"/>
      <c r="D42" s="39"/>
      <c r="E42" s="39"/>
      <c r="F42" s="23">
        <f t="shared" si="116"/>
        <v>0</v>
      </c>
      <c r="G42" s="24"/>
      <c r="H42" s="22"/>
      <c r="I42" s="22"/>
      <c r="J42" s="23">
        <f t="shared" si="29"/>
        <v>0</v>
      </c>
      <c r="K42" s="24">
        <v>1</v>
      </c>
      <c r="L42" s="22"/>
      <c r="M42" s="22"/>
      <c r="N42" s="23">
        <f t="shared" si="30"/>
        <v>1</v>
      </c>
      <c r="O42" s="24"/>
      <c r="P42" s="22"/>
      <c r="Q42" s="22"/>
      <c r="R42" s="23">
        <f t="shared" si="31"/>
        <v>0</v>
      </c>
      <c r="S42" s="22"/>
      <c r="T42" s="22"/>
      <c r="U42" s="22"/>
      <c r="V42" s="23">
        <f t="shared" si="32"/>
        <v>0</v>
      </c>
      <c r="W42" s="24"/>
      <c r="X42" s="22"/>
      <c r="Y42" s="22"/>
      <c r="Z42" s="23">
        <f t="shared" si="33"/>
        <v>0</v>
      </c>
      <c r="AA42" s="24"/>
      <c r="AB42" s="41"/>
      <c r="AC42" s="41"/>
      <c r="AD42" s="42">
        <f t="shared" si="34"/>
        <v>0</v>
      </c>
      <c r="AE42" s="24"/>
      <c r="AF42" s="41"/>
      <c r="AG42" s="41"/>
      <c r="AH42" s="23">
        <f t="shared" si="35"/>
        <v>0</v>
      </c>
      <c r="AI42" s="24"/>
      <c r="AJ42" s="22"/>
      <c r="AK42" s="22"/>
      <c r="AL42" s="42">
        <f t="shared" si="36"/>
        <v>0</v>
      </c>
      <c r="AM42" s="24"/>
      <c r="AN42" s="41"/>
      <c r="AO42" s="41"/>
      <c r="AP42" s="42">
        <f t="shared" si="37"/>
        <v>0</v>
      </c>
      <c r="AQ42" s="24"/>
      <c r="AR42" s="41"/>
      <c r="AS42" s="41"/>
      <c r="AT42" s="42">
        <f t="shared" si="38"/>
        <v>0</v>
      </c>
      <c r="AU42" s="24"/>
      <c r="AV42" s="41"/>
      <c r="AW42" s="41"/>
      <c r="AX42" s="42">
        <f t="shared" si="39"/>
        <v>0</v>
      </c>
      <c r="AY42" s="24"/>
      <c r="AZ42" s="22"/>
      <c r="BA42" s="22"/>
      <c r="BB42" s="23"/>
      <c r="BC42" s="24"/>
      <c r="BD42" s="41"/>
      <c r="BE42" s="41"/>
      <c r="BF42" s="5">
        <f t="shared" si="40"/>
        <v>0</v>
      </c>
      <c r="BG42" s="6">
        <f t="shared" si="41"/>
        <v>0</v>
      </c>
      <c r="BH42" s="6">
        <f t="shared" si="42"/>
        <v>0</v>
      </c>
      <c r="BI42" s="6">
        <f t="shared" si="43"/>
        <v>0</v>
      </c>
      <c r="BJ42" s="5">
        <f t="shared" si="44"/>
        <v>0</v>
      </c>
      <c r="BK42" s="6">
        <f t="shared" si="45"/>
        <v>1</v>
      </c>
      <c r="BL42" s="6">
        <f t="shared" si="46"/>
        <v>0</v>
      </c>
      <c r="BM42" s="6">
        <f t="shared" si="47"/>
        <v>0</v>
      </c>
      <c r="BN42" s="5">
        <f t="shared" si="48"/>
        <v>1</v>
      </c>
      <c r="BO42" s="27">
        <f t="shared" si="49"/>
        <v>0</v>
      </c>
      <c r="BP42" s="6">
        <f t="shared" si="50"/>
        <v>0</v>
      </c>
      <c r="BQ42" s="6">
        <f t="shared" si="51"/>
        <v>0</v>
      </c>
      <c r="BR42" s="5">
        <f t="shared" si="52"/>
        <v>0</v>
      </c>
      <c r="BS42" s="27">
        <f t="shared" si="53"/>
        <v>1</v>
      </c>
      <c r="BT42" s="37">
        <f t="shared" si="54"/>
        <v>0</v>
      </c>
      <c r="BU42" s="6">
        <f t="shared" si="55"/>
        <v>0</v>
      </c>
      <c r="BV42" s="5">
        <f t="shared" si="56"/>
        <v>1</v>
      </c>
      <c r="BW42" s="6">
        <f t="shared" si="57"/>
        <v>4.5</v>
      </c>
      <c r="BX42" s="49"/>
    </row>
    <row r="43" spans="1:76" ht="14.25" thickTop="1" thickBot="1">
      <c r="A43" s="16">
        <f>RANK(BW43,$BW$5:$BW$468)</f>
        <v>173</v>
      </c>
      <c r="B43" s="50" t="s">
        <v>431</v>
      </c>
      <c r="C43" s="40"/>
      <c r="D43" s="39"/>
      <c r="E43" s="39"/>
      <c r="F43" s="23">
        <f t="shared" ref="F43" si="297">C43+D43+E43</f>
        <v>0</v>
      </c>
      <c r="G43" s="24"/>
      <c r="H43" s="22"/>
      <c r="I43" s="22"/>
      <c r="J43" s="23">
        <f t="shared" ref="J43" si="298">G43+H43+I43</f>
        <v>0</v>
      </c>
      <c r="K43" s="24"/>
      <c r="L43" s="22">
        <v>1</v>
      </c>
      <c r="M43" s="22"/>
      <c r="N43" s="23">
        <f t="shared" ref="N43" si="299">K43+L43+M43</f>
        <v>1</v>
      </c>
      <c r="O43" s="24"/>
      <c r="P43" s="22"/>
      <c r="Q43" s="22"/>
      <c r="R43" s="23">
        <f t="shared" ref="R43" si="300">O43+P43+Q43</f>
        <v>0</v>
      </c>
      <c r="S43" s="22"/>
      <c r="T43" s="22"/>
      <c r="U43" s="22"/>
      <c r="V43" s="23">
        <f t="shared" ref="V43" si="301">S43+T43+U43</f>
        <v>0</v>
      </c>
      <c r="W43" s="24"/>
      <c r="X43" s="22"/>
      <c r="Y43" s="22"/>
      <c r="Z43" s="23">
        <f t="shared" ref="Z43" si="302">W43+X43+Y43</f>
        <v>0</v>
      </c>
      <c r="AA43" s="24"/>
      <c r="AB43" s="41"/>
      <c r="AC43" s="41"/>
      <c r="AD43" s="42">
        <f t="shared" ref="AD43" si="303">AA43+AB43+AC43</f>
        <v>0</v>
      </c>
      <c r="AE43" s="24"/>
      <c r="AF43" s="41"/>
      <c r="AG43" s="41"/>
      <c r="AH43" s="23">
        <f t="shared" ref="AH43" si="304">AE43+AF43+AG43</f>
        <v>0</v>
      </c>
      <c r="AI43" s="24"/>
      <c r="AJ43" s="22"/>
      <c r="AK43" s="22"/>
      <c r="AL43" s="42">
        <f t="shared" ref="AL43" si="305">AI43+AJ43+AK43</f>
        <v>0</v>
      </c>
      <c r="AM43" s="24"/>
      <c r="AN43" s="41"/>
      <c r="AO43" s="41"/>
      <c r="AP43" s="42">
        <f t="shared" ref="AP43" si="306">AM43+AN43+AO43</f>
        <v>0</v>
      </c>
      <c r="AQ43" s="24"/>
      <c r="AR43" s="41"/>
      <c r="AS43" s="41"/>
      <c r="AT43" s="42">
        <f t="shared" ref="AT43" si="307">AQ43+AR43+AS43</f>
        <v>0</v>
      </c>
      <c r="AU43" s="24"/>
      <c r="AV43" s="41"/>
      <c r="AW43" s="41"/>
      <c r="AX43" s="42">
        <f t="shared" ref="AX43" si="308">AU43+AV43+AW43</f>
        <v>0</v>
      </c>
      <c r="AY43" s="24"/>
      <c r="AZ43" s="22"/>
      <c r="BA43" s="22"/>
      <c r="BB43" s="23"/>
      <c r="BC43" s="24"/>
      <c r="BD43" s="41"/>
      <c r="BE43" s="41"/>
      <c r="BF43" s="5">
        <f t="shared" ref="BF43" si="309">BC43+BD43+BE43</f>
        <v>0</v>
      </c>
      <c r="BG43" s="6">
        <f t="shared" ref="BG43" si="310">C43</f>
        <v>0</v>
      </c>
      <c r="BH43" s="6">
        <f t="shared" ref="BH43" si="311">D43</f>
        <v>0</v>
      </c>
      <c r="BI43" s="6">
        <f t="shared" ref="BI43" si="312">E43</f>
        <v>0</v>
      </c>
      <c r="BJ43" s="5">
        <f t="shared" ref="BJ43" si="313">SUM(BG43:BI43)</f>
        <v>0</v>
      </c>
      <c r="BK43" s="6">
        <f t="shared" ref="BK43" si="314">G43+O43+S43+K43</f>
        <v>0</v>
      </c>
      <c r="BL43" s="6">
        <f t="shared" ref="BL43" si="315">H43+P43+T43+L43</f>
        <v>1</v>
      </c>
      <c r="BM43" s="6">
        <f t="shared" ref="BM43" si="316">I43+Q43+U43+M43</f>
        <v>0</v>
      </c>
      <c r="BN43" s="5">
        <f t="shared" ref="BN43" si="317">SUM(BK43:BM43)</f>
        <v>1</v>
      </c>
      <c r="BO43" s="27">
        <f t="shared" ref="BO43" si="318">W43+AA43+AE43+AI43+AM43+BC43+AQ43+AY43+AU43</f>
        <v>0</v>
      </c>
      <c r="BP43" s="6">
        <f t="shared" ref="BP43" si="319">X43+AB43+AF43+AJ43+AN43+BD43+AR43+AZ43+AV43</f>
        <v>0</v>
      </c>
      <c r="BQ43" s="6">
        <f t="shared" ref="BQ43" si="320">Y43+AC43+AG43+AK43+AO43+BE43+AS43+BA43+AW43</f>
        <v>0</v>
      </c>
      <c r="BR43" s="5">
        <f t="shared" ref="BR43" si="321">SUM(BO43:BQ43)</f>
        <v>0</v>
      </c>
      <c r="BS43" s="27">
        <f t="shared" ref="BS43" si="322">BG43+BK43+BO43</f>
        <v>0</v>
      </c>
      <c r="BT43" s="37">
        <f t="shared" ref="BT43" si="323">BH43+BL43+BP43</f>
        <v>1</v>
      </c>
      <c r="BU43" s="6">
        <f t="shared" ref="BU43" si="324">BI43+BM43+BQ43</f>
        <v>0</v>
      </c>
      <c r="BV43" s="5">
        <f t="shared" ref="BV43" si="325">BS43+BT43+BU43</f>
        <v>1</v>
      </c>
      <c r="BW43" s="6">
        <f t="shared" ref="BW43" si="326">BG43*6+BH43*4+BI43*2+BK43*4.5+BL43*3+BM43*1.5+BO43*3+BP43*2+BQ43*1</f>
        <v>3</v>
      </c>
      <c r="BX43" s="47"/>
    </row>
    <row r="44" spans="1:76" ht="14.25" thickTop="1" thickBot="1">
      <c r="A44" s="16">
        <f>RANK(BW44,$BW$5:$BW$468)</f>
        <v>75</v>
      </c>
      <c r="B44" s="50" t="s">
        <v>27</v>
      </c>
      <c r="C44" s="40"/>
      <c r="D44" s="39"/>
      <c r="E44" s="39"/>
      <c r="F44" s="23">
        <f t="shared" si="116"/>
        <v>0</v>
      </c>
      <c r="G44" s="24"/>
      <c r="H44" s="22"/>
      <c r="I44" s="22"/>
      <c r="J44" s="23">
        <f t="shared" si="29"/>
        <v>0</v>
      </c>
      <c r="K44" s="24"/>
      <c r="L44" s="22"/>
      <c r="M44" s="22"/>
      <c r="N44" s="23">
        <f t="shared" si="30"/>
        <v>0</v>
      </c>
      <c r="O44" s="24"/>
      <c r="P44" s="22">
        <v>1</v>
      </c>
      <c r="Q44" s="22"/>
      <c r="R44" s="23">
        <f t="shared" si="31"/>
        <v>1</v>
      </c>
      <c r="S44" s="22"/>
      <c r="T44" s="22"/>
      <c r="U44" s="22"/>
      <c r="V44" s="23">
        <f t="shared" si="32"/>
        <v>0</v>
      </c>
      <c r="W44" s="24"/>
      <c r="X44" s="22">
        <v>1</v>
      </c>
      <c r="Y44" s="22"/>
      <c r="Z44" s="23">
        <f t="shared" si="33"/>
        <v>1</v>
      </c>
      <c r="AA44" s="24"/>
      <c r="AB44" s="41"/>
      <c r="AC44" s="41"/>
      <c r="AD44" s="42">
        <f t="shared" si="34"/>
        <v>0</v>
      </c>
      <c r="AE44" s="24"/>
      <c r="AF44" s="41"/>
      <c r="AG44" s="41"/>
      <c r="AH44" s="23">
        <f t="shared" si="35"/>
        <v>0</v>
      </c>
      <c r="AI44" s="24"/>
      <c r="AJ44" s="22"/>
      <c r="AK44" s="22"/>
      <c r="AL44" s="42">
        <f t="shared" si="36"/>
        <v>0</v>
      </c>
      <c r="AM44" s="24"/>
      <c r="AN44" s="41"/>
      <c r="AO44" s="41"/>
      <c r="AP44" s="42">
        <f t="shared" si="37"/>
        <v>0</v>
      </c>
      <c r="AQ44" s="24">
        <v>1</v>
      </c>
      <c r="AR44" s="41"/>
      <c r="AS44" s="41"/>
      <c r="AT44" s="42">
        <f t="shared" si="38"/>
        <v>1</v>
      </c>
      <c r="AU44" s="24"/>
      <c r="AV44" s="41"/>
      <c r="AW44" s="41"/>
      <c r="AX44" s="42">
        <f t="shared" si="39"/>
        <v>0</v>
      </c>
      <c r="AY44" s="24"/>
      <c r="AZ44" s="22"/>
      <c r="BA44" s="22"/>
      <c r="BB44" s="23"/>
      <c r="BC44" s="24"/>
      <c r="BD44" s="41"/>
      <c r="BE44" s="41"/>
      <c r="BF44" s="5">
        <f t="shared" si="40"/>
        <v>0</v>
      </c>
      <c r="BG44" s="6">
        <f t="shared" si="41"/>
        <v>0</v>
      </c>
      <c r="BH44" s="6">
        <f t="shared" si="42"/>
        <v>0</v>
      </c>
      <c r="BI44" s="6">
        <f t="shared" si="43"/>
        <v>0</v>
      </c>
      <c r="BJ44" s="5">
        <f t="shared" si="44"/>
        <v>0</v>
      </c>
      <c r="BK44" s="6">
        <f t="shared" si="45"/>
        <v>0</v>
      </c>
      <c r="BL44" s="6">
        <f t="shared" si="46"/>
        <v>1</v>
      </c>
      <c r="BM44" s="6">
        <f t="shared" si="47"/>
        <v>0</v>
      </c>
      <c r="BN44" s="5">
        <f t="shared" si="48"/>
        <v>1</v>
      </c>
      <c r="BO44" s="27">
        <f t="shared" si="49"/>
        <v>1</v>
      </c>
      <c r="BP44" s="6">
        <f t="shared" si="50"/>
        <v>1</v>
      </c>
      <c r="BQ44" s="6">
        <f t="shared" si="51"/>
        <v>0</v>
      </c>
      <c r="BR44" s="5">
        <f t="shared" si="52"/>
        <v>2</v>
      </c>
      <c r="BS44" s="27">
        <f t="shared" si="53"/>
        <v>1</v>
      </c>
      <c r="BT44" s="37">
        <f t="shared" si="54"/>
        <v>2</v>
      </c>
      <c r="BU44" s="6">
        <f t="shared" si="55"/>
        <v>0</v>
      </c>
      <c r="BV44" s="5">
        <f t="shared" si="56"/>
        <v>3</v>
      </c>
      <c r="BW44" s="6">
        <f t="shared" si="57"/>
        <v>8</v>
      </c>
      <c r="BX44" s="47"/>
    </row>
    <row r="45" spans="1:76" ht="14.25" thickTop="1" thickBot="1">
      <c r="A45" s="16">
        <f>RANK(BW45,$BW$5:$BW$468)</f>
        <v>351</v>
      </c>
      <c r="B45" s="50" t="s">
        <v>240</v>
      </c>
      <c r="C45" s="40"/>
      <c r="D45" s="39"/>
      <c r="E45" s="39"/>
      <c r="F45" s="23">
        <f t="shared" si="116"/>
        <v>0</v>
      </c>
      <c r="G45" s="24"/>
      <c r="H45" s="22"/>
      <c r="I45" s="22"/>
      <c r="J45" s="23">
        <f t="shared" si="29"/>
        <v>0</v>
      </c>
      <c r="K45" s="24"/>
      <c r="L45" s="22"/>
      <c r="M45" s="22"/>
      <c r="N45" s="23">
        <f t="shared" si="30"/>
        <v>0</v>
      </c>
      <c r="O45" s="24"/>
      <c r="P45" s="22"/>
      <c r="Q45" s="22"/>
      <c r="R45" s="23">
        <f t="shared" si="31"/>
        <v>0</v>
      </c>
      <c r="S45" s="22"/>
      <c r="T45" s="22"/>
      <c r="U45" s="22"/>
      <c r="V45" s="23">
        <f t="shared" si="32"/>
        <v>0</v>
      </c>
      <c r="W45" s="24"/>
      <c r="X45" s="22"/>
      <c r="Y45" s="22"/>
      <c r="Z45" s="23">
        <f t="shared" si="33"/>
        <v>0</v>
      </c>
      <c r="AA45" s="24"/>
      <c r="AB45" s="41"/>
      <c r="AC45" s="41"/>
      <c r="AD45" s="42">
        <f t="shared" si="34"/>
        <v>0</v>
      </c>
      <c r="AE45" s="24"/>
      <c r="AF45" s="41"/>
      <c r="AG45" s="41"/>
      <c r="AH45" s="23">
        <f t="shared" si="35"/>
        <v>0</v>
      </c>
      <c r="AI45" s="24"/>
      <c r="AJ45" s="22"/>
      <c r="AK45" s="22"/>
      <c r="AL45" s="42">
        <f t="shared" si="36"/>
        <v>0</v>
      </c>
      <c r="AM45" s="24"/>
      <c r="AN45" s="41"/>
      <c r="AO45" s="41"/>
      <c r="AP45" s="42">
        <f t="shared" si="37"/>
        <v>0</v>
      </c>
      <c r="AQ45" s="24"/>
      <c r="AR45" s="41"/>
      <c r="AS45" s="41"/>
      <c r="AT45" s="42">
        <f t="shared" si="38"/>
        <v>0</v>
      </c>
      <c r="AU45" s="24"/>
      <c r="AV45" s="41"/>
      <c r="AW45" s="41"/>
      <c r="AX45" s="42">
        <f t="shared" si="39"/>
        <v>0</v>
      </c>
      <c r="AY45" s="24"/>
      <c r="AZ45" s="22"/>
      <c r="BA45" s="22"/>
      <c r="BB45" s="23"/>
      <c r="BC45" s="24"/>
      <c r="BD45" s="41"/>
      <c r="BE45" s="41"/>
      <c r="BF45" s="5">
        <f t="shared" si="40"/>
        <v>0</v>
      </c>
      <c r="BG45" s="6">
        <f t="shared" si="41"/>
        <v>0</v>
      </c>
      <c r="BH45" s="6">
        <f t="shared" si="42"/>
        <v>0</v>
      </c>
      <c r="BI45" s="6">
        <f t="shared" si="43"/>
        <v>0</v>
      </c>
      <c r="BJ45" s="5">
        <f t="shared" si="44"/>
        <v>0</v>
      </c>
      <c r="BK45" s="6">
        <f t="shared" si="45"/>
        <v>0</v>
      </c>
      <c r="BL45" s="6">
        <f t="shared" si="46"/>
        <v>0</v>
      </c>
      <c r="BM45" s="6">
        <f t="shared" si="47"/>
        <v>0</v>
      </c>
      <c r="BN45" s="5">
        <f t="shared" si="48"/>
        <v>0</v>
      </c>
      <c r="BO45" s="27">
        <f t="shared" si="49"/>
        <v>0</v>
      </c>
      <c r="BP45" s="6">
        <f t="shared" si="50"/>
        <v>0</v>
      </c>
      <c r="BQ45" s="6">
        <f t="shared" si="51"/>
        <v>0</v>
      </c>
      <c r="BR45" s="5">
        <f t="shared" si="52"/>
        <v>0</v>
      </c>
      <c r="BS45" s="27">
        <f t="shared" si="53"/>
        <v>0</v>
      </c>
      <c r="BT45" s="37">
        <f t="shared" si="54"/>
        <v>0</v>
      </c>
      <c r="BU45" s="6">
        <f t="shared" si="55"/>
        <v>0</v>
      </c>
      <c r="BV45" s="5">
        <f t="shared" si="56"/>
        <v>0</v>
      </c>
      <c r="BW45" s="6">
        <f t="shared" si="57"/>
        <v>0</v>
      </c>
      <c r="BX45" s="47"/>
    </row>
    <row r="46" spans="1:76" ht="14.25" thickTop="1" thickBot="1">
      <c r="A46" s="16">
        <f>RANK(BW46,$BW$5:$BW$468)</f>
        <v>6</v>
      </c>
      <c r="B46" s="51" t="s">
        <v>316</v>
      </c>
      <c r="C46" s="40"/>
      <c r="D46" s="39"/>
      <c r="E46" s="39"/>
      <c r="F46" s="23">
        <f t="shared" si="116"/>
        <v>0</v>
      </c>
      <c r="G46" s="24"/>
      <c r="H46" s="22"/>
      <c r="I46" s="22"/>
      <c r="J46" s="23">
        <f t="shared" si="29"/>
        <v>0</v>
      </c>
      <c r="K46" s="24">
        <v>1</v>
      </c>
      <c r="L46" s="22">
        <v>2</v>
      </c>
      <c r="M46" s="22">
        <v>2</v>
      </c>
      <c r="N46" s="23">
        <f t="shared" si="30"/>
        <v>5</v>
      </c>
      <c r="O46" s="24"/>
      <c r="P46" s="22"/>
      <c r="Q46" s="22"/>
      <c r="R46" s="23">
        <f t="shared" si="31"/>
        <v>0</v>
      </c>
      <c r="S46" s="22"/>
      <c r="T46" s="22"/>
      <c r="U46" s="22"/>
      <c r="V46" s="23">
        <f t="shared" si="32"/>
        <v>0</v>
      </c>
      <c r="W46" s="24">
        <v>2</v>
      </c>
      <c r="X46" s="22">
        <v>1</v>
      </c>
      <c r="Y46" s="22"/>
      <c r="Z46" s="23">
        <f t="shared" si="33"/>
        <v>3</v>
      </c>
      <c r="AA46" s="24">
        <v>1</v>
      </c>
      <c r="AB46" s="41">
        <v>4</v>
      </c>
      <c r="AC46" s="41"/>
      <c r="AD46" s="42">
        <f t="shared" si="34"/>
        <v>5</v>
      </c>
      <c r="AE46" s="24"/>
      <c r="AF46" s="41"/>
      <c r="AG46" s="41"/>
      <c r="AH46" s="23">
        <f t="shared" si="35"/>
        <v>0</v>
      </c>
      <c r="AI46" s="24"/>
      <c r="AJ46" s="22"/>
      <c r="AK46" s="22"/>
      <c r="AL46" s="42">
        <f t="shared" si="36"/>
        <v>0</v>
      </c>
      <c r="AM46" s="24"/>
      <c r="AN46" s="41"/>
      <c r="AO46" s="41"/>
      <c r="AP46" s="42">
        <f t="shared" si="37"/>
        <v>0</v>
      </c>
      <c r="AQ46" s="24">
        <v>1</v>
      </c>
      <c r="AR46" s="41">
        <v>1</v>
      </c>
      <c r="AS46" s="41">
        <v>2</v>
      </c>
      <c r="AT46" s="42">
        <f t="shared" si="38"/>
        <v>4</v>
      </c>
      <c r="AU46" s="24"/>
      <c r="AV46" s="41"/>
      <c r="AW46" s="41"/>
      <c r="AX46" s="42">
        <f t="shared" si="39"/>
        <v>0</v>
      </c>
      <c r="AY46" s="24"/>
      <c r="AZ46" s="22"/>
      <c r="BA46" s="22"/>
      <c r="BB46" s="23"/>
      <c r="BC46" s="24"/>
      <c r="BD46" s="41"/>
      <c r="BE46" s="41"/>
      <c r="BF46" s="5">
        <f t="shared" si="40"/>
        <v>0</v>
      </c>
      <c r="BG46" s="6">
        <f t="shared" si="41"/>
        <v>0</v>
      </c>
      <c r="BH46" s="6">
        <f t="shared" si="42"/>
        <v>0</v>
      </c>
      <c r="BI46" s="6">
        <f t="shared" si="43"/>
        <v>0</v>
      </c>
      <c r="BJ46" s="5">
        <f t="shared" si="44"/>
        <v>0</v>
      </c>
      <c r="BK46" s="6">
        <f t="shared" si="45"/>
        <v>1</v>
      </c>
      <c r="BL46" s="6">
        <f t="shared" si="46"/>
        <v>2</v>
      </c>
      <c r="BM46" s="6">
        <f t="shared" si="47"/>
        <v>2</v>
      </c>
      <c r="BN46" s="5">
        <f t="shared" si="48"/>
        <v>5</v>
      </c>
      <c r="BO46" s="27">
        <f t="shared" si="49"/>
        <v>4</v>
      </c>
      <c r="BP46" s="6">
        <f t="shared" si="50"/>
        <v>6</v>
      </c>
      <c r="BQ46" s="6">
        <f t="shared" si="51"/>
        <v>2</v>
      </c>
      <c r="BR46" s="5">
        <f t="shared" si="52"/>
        <v>12</v>
      </c>
      <c r="BS46" s="27">
        <f t="shared" si="53"/>
        <v>5</v>
      </c>
      <c r="BT46" s="37">
        <f t="shared" si="54"/>
        <v>8</v>
      </c>
      <c r="BU46" s="6">
        <f t="shared" si="55"/>
        <v>4</v>
      </c>
      <c r="BV46" s="5">
        <f t="shared" si="56"/>
        <v>17</v>
      </c>
      <c r="BW46" s="6">
        <f t="shared" si="57"/>
        <v>39.5</v>
      </c>
      <c r="BX46" s="45"/>
    </row>
    <row r="47" spans="1:76" ht="14.25" thickTop="1" thickBot="1">
      <c r="A47" s="16">
        <f>RANK(BW47,$BW$5:$BW$468)</f>
        <v>294</v>
      </c>
      <c r="B47" s="51" t="s">
        <v>159</v>
      </c>
      <c r="C47" s="40"/>
      <c r="D47" s="39"/>
      <c r="E47" s="39"/>
      <c r="F47" s="23">
        <f t="shared" si="116"/>
        <v>0</v>
      </c>
      <c r="G47" s="24"/>
      <c r="H47" s="22"/>
      <c r="I47" s="22"/>
      <c r="J47" s="23">
        <f t="shared" si="29"/>
        <v>0</v>
      </c>
      <c r="K47" s="24"/>
      <c r="L47" s="22"/>
      <c r="M47" s="22">
        <v>1</v>
      </c>
      <c r="N47" s="23">
        <f t="shared" si="30"/>
        <v>1</v>
      </c>
      <c r="O47" s="24"/>
      <c r="P47" s="22"/>
      <c r="Q47" s="22"/>
      <c r="R47" s="23">
        <f t="shared" si="31"/>
        <v>0</v>
      </c>
      <c r="S47" s="22"/>
      <c r="T47" s="22"/>
      <c r="U47" s="22"/>
      <c r="V47" s="23">
        <f t="shared" si="32"/>
        <v>0</v>
      </c>
      <c r="W47" s="24"/>
      <c r="X47" s="22"/>
      <c r="Y47" s="22"/>
      <c r="Z47" s="23">
        <f t="shared" si="33"/>
        <v>0</v>
      </c>
      <c r="AA47" s="24"/>
      <c r="AB47" s="41"/>
      <c r="AC47" s="41"/>
      <c r="AD47" s="42">
        <f t="shared" si="34"/>
        <v>0</v>
      </c>
      <c r="AE47" s="24"/>
      <c r="AF47" s="41"/>
      <c r="AG47" s="41"/>
      <c r="AH47" s="23">
        <f t="shared" si="35"/>
        <v>0</v>
      </c>
      <c r="AI47" s="24"/>
      <c r="AJ47" s="22"/>
      <c r="AK47" s="22"/>
      <c r="AL47" s="42">
        <f t="shared" si="36"/>
        <v>0</v>
      </c>
      <c r="AM47" s="24"/>
      <c r="AN47" s="41"/>
      <c r="AO47" s="41"/>
      <c r="AP47" s="42">
        <f t="shared" si="37"/>
        <v>0</v>
      </c>
      <c r="AQ47" s="24"/>
      <c r="AR47" s="41"/>
      <c r="AS47" s="41"/>
      <c r="AT47" s="42">
        <f t="shared" si="38"/>
        <v>0</v>
      </c>
      <c r="AU47" s="24"/>
      <c r="AV47" s="41"/>
      <c r="AW47" s="41"/>
      <c r="AX47" s="42">
        <f t="shared" si="39"/>
        <v>0</v>
      </c>
      <c r="AY47" s="24"/>
      <c r="AZ47" s="22"/>
      <c r="BA47" s="22"/>
      <c r="BB47" s="23"/>
      <c r="BC47" s="24"/>
      <c r="BD47" s="41"/>
      <c r="BE47" s="41"/>
      <c r="BF47" s="5">
        <f t="shared" si="40"/>
        <v>0</v>
      </c>
      <c r="BG47" s="6">
        <f t="shared" si="41"/>
        <v>0</v>
      </c>
      <c r="BH47" s="6">
        <f t="shared" si="42"/>
        <v>0</v>
      </c>
      <c r="BI47" s="6">
        <f t="shared" si="43"/>
        <v>0</v>
      </c>
      <c r="BJ47" s="5">
        <f t="shared" si="44"/>
        <v>0</v>
      </c>
      <c r="BK47" s="6">
        <f t="shared" si="45"/>
        <v>0</v>
      </c>
      <c r="BL47" s="6">
        <f t="shared" si="46"/>
        <v>0</v>
      </c>
      <c r="BM47" s="6">
        <f t="shared" si="47"/>
        <v>1</v>
      </c>
      <c r="BN47" s="5">
        <f t="shared" si="48"/>
        <v>1</v>
      </c>
      <c r="BO47" s="27">
        <f t="shared" si="49"/>
        <v>0</v>
      </c>
      <c r="BP47" s="6">
        <f t="shared" si="50"/>
        <v>0</v>
      </c>
      <c r="BQ47" s="6">
        <f t="shared" si="51"/>
        <v>0</v>
      </c>
      <c r="BR47" s="5">
        <f t="shared" si="52"/>
        <v>0</v>
      </c>
      <c r="BS47" s="27">
        <f t="shared" si="53"/>
        <v>0</v>
      </c>
      <c r="BT47" s="37">
        <f t="shared" si="54"/>
        <v>0</v>
      </c>
      <c r="BU47" s="6">
        <f t="shared" si="55"/>
        <v>1</v>
      </c>
      <c r="BV47" s="5">
        <f t="shared" si="56"/>
        <v>1</v>
      </c>
      <c r="BW47" s="6">
        <f t="shared" si="57"/>
        <v>1.5</v>
      </c>
      <c r="BX47" s="47"/>
    </row>
    <row r="48" spans="1:76" ht="14.25" thickTop="1" thickBot="1">
      <c r="A48" s="16">
        <f>RANK(BW48,$BW$5:$BW$468)</f>
        <v>308</v>
      </c>
      <c r="B48" s="51" t="s">
        <v>467</v>
      </c>
      <c r="C48" s="40"/>
      <c r="D48" s="39"/>
      <c r="E48" s="39"/>
      <c r="F48" s="23">
        <f t="shared" ref="F48" si="327">C48+D48+E48</f>
        <v>0</v>
      </c>
      <c r="G48" s="24"/>
      <c r="H48" s="22"/>
      <c r="I48" s="22"/>
      <c r="J48" s="23">
        <f t="shared" ref="J48" si="328">G48+H48+I48</f>
        <v>0</v>
      </c>
      <c r="K48" s="24"/>
      <c r="L48" s="22"/>
      <c r="M48" s="22"/>
      <c r="N48" s="23">
        <f t="shared" ref="N48" si="329">K48+L48+M48</f>
        <v>0</v>
      </c>
      <c r="O48" s="24"/>
      <c r="P48" s="22"/>
      <c r="Q48" s="22"/>
      <c r="R48" s="23">
        <f t="shared" ref="R48" si="330">O48+P48+Q48</f>
        <v>0</v>
      </c>
      <c r="S48" s="22"/>
      <c r="T48" s="22"/>
      <c r="U48" s="22"/>
      <c r="V48" s="23">
        <f t="shared" ref="V48" si="331">S48+T48+U48</f>
        <v>0</v>
      </c>
      <c r="W48" s="24"/>
      <c r="X48" s="22"/>
      <c r="Y48" s="22"/>
      <c r="Z48" s="23">
        <f t="shared" ref="Z48" si="332">W48+X48+Y48</f>
        <v>0</v>
      </c>
      <c r="AA48" s="24"/>
      <c r="AB48" s="41"/>
      <c r="AC48" s="41"/>
      <c r="AD48" s="42">
        <f t="shared" ref="AD48" si="333">AA48+AB48+AC48</f>
        <v>0</v>
      </c>
      <c r="AE48" s="24"/>
      <c r="AF48" s="41"/>
      <c r="AG48" s="41"/>
      <c r="AH48" s="23">
        <f t="shared" ref="AH48" si="334">AE48+AF48+AG48</f>
        <v>0</v>
      </c>
      <c r="AI48" s="24"/>
      <c r="AJ48" s="22"/>
      <c r="AK48" s="22"/>
      <c r="AL48" s="42">
        <f t="shared" ref="AL48" si="335">AI48+AJ48+AK48</f>
        <v>0</v>
      </c>
      <c r="AM48" s="24"/>
      <c r="AN48" s="41"/>
      <c r="AO48" s="41"/>
      <c r="AP48" s="42">
        <f t="shared" ref="AP48" si="336">AM48+AN48+AO48</f>
        <v>0</v>
      </c>
      <c r="AQ48" s="24"/>
      <c r="AR48" s="41"/>
      <c r="AS48" s="41">
        <v>1</v>
      </c>
      <c r="AT48" s="42">
        <f t="shared" ref="AT48" si="337">AQ48+AR48+AS48</f>
        <v>1</v>
      </c>
      <c r="AU48" s="24"/>
      <c r="AV48" s="41"/>
      <c r="AW48" s="41"/>
      <c r="AX48" s="42">
        <f t="shared" ref="AX48" si="338">AU48+AV48+AW48</f>
        <v>0</v>
      </c>
      <c r="AY48" s="24"/>
      <c r="AZ48" s="22"/>
      <c r="BA48" s="22"/>
      <c r="BB48" s="23"/>
      <c r="BC48" s="24"/>
      <c r="BD48" s="41"/>
      <c r="BE48" s="41"/>
      <c r="BF48" s="5">
        <f t="shared" ref="BF48" si="339">BC48+BD48+BE48</f>
        <v>0</v>
      </c>
      <c r="BG48" s="6">
        <f t="shared" ref="BG48" si="340">C48</f>
        <v>0</v>
      </c>
      <c r="BH48" s="6">
        <f t="shared" ref="BH48" si="341">D48</f>
        <v>0</v>
      </c>
      <c r="BI48" s="6">
        <f t="shared" ref="BI48" si="342">E48</f>
        <v>0</v>
      </c>
      <c r="BJ48" s="5">
        <f t="shared" ref="BJ48" si="343">SUM(BG48:BI48)</f>
        <v>0</v>
      </c>
      <c r="BK48" s="6">
        <f t="shared" ref="BK48" si="344">G48+O48+S48+K48</f>
        <v>0</v>
      </c>
      <c r="BL48" s="6">
        <f t="shared" ref="BL48" si="345">H48+P48+T48+L48</f>
        <v>0</v>
      </c>
      <c r="BM48" s="6">
        <f t="shared" ref="BM48" si="346">I48+Q48+U48+M48</f>
        <v>0</v>
      </c>
      <c r="BN48" s="5">
        <f t="shared" ref="BN48" si="347">SUM(BK48:BM48)</f>
        <v>0</v>
      </c>
      <c r="BO48" s="27">
        <f t="shared" ref="BO48" si="348">W48+AA48+AE48+AI48+AM48+BC48+AQ48+AY48+AU48</f>
        <v>0</v>
      </c>
      <c r="BP48" s="6">
        <f t="shared" ref="BP48" si="349">X48+AB48+AF48+AJ48+AN48+BD48+AR48+AZ48+AV48</f>
        <v>0</v>
      </c>
      <c r="BQ48" s="6">
        <f t="shared" ref="BQ48" si="350">Y48+AC48+AG48+AK48+AO48+BE48+AS48+BA48+AW48</f>
        <v>1</v>
      </c>
      <c r="BR48" s="5">
        <f t="shared" ref="BR48" si="351">SUM(BO48:BQ48)</f>
        <v>1</v>
      </c>
      <c r="BS48" s="27">
        <f t="shared" ref="BS48" si="352">BG48+BK48+BO48</f>
        <v>0</v>
      </c>
      <c r="BT48" s="37">
        <f t="shared" ref="BT48" si="353">BH48+BL48+BP48</f>
        <v>0</v>
      </c>
      <c r="BU48" s="6">
        <f t="shared" ref="BU48" si="354">BI48+BM48+BQ48</f>
        <v>1</v>
      </c>
      <c r="BV48" s="5">
        <f t="shared" ref="BV48" si="355">BS48+BT48+BU48</f>
        <v>1</v>
      </c>
      <c r="BW48" s="6">
        <f t="shared" ref="BW48" si="356">BG48*6+BH48*4+BI48*2+BK48*4.5+BL48*3+BM48*1.5+BO48*3+BP48*2+BQ48*1</f>
        <v>1</v>
      </c>
      <c r="BX48" s="47"/>
    </row>
    <row r="49" spans="1:76" ht="14.25" thickTop="1" thickBot="1">
      <c r="A49" s="16">
        <f>RANK(BW49,$BW$5:$BW$468)</f>
        <v>173</v>
      </c>
      <c r="B49" s="50" t="s">
        <v>218</v>
      </c>
      <c r="C49" s="40"/>
      <c r="D49" s="39"/>
      <c r="E49" s="39"/>
      <c r="F49" s="23">
        <f t="shared" si="116"/>
        <v>0</v>
      </c>
      <c r="G49" s="24"/>
      <c r="H49" s="22"/>
      <c r="I49" s="22"/>
      <c r="J49" s="23">
        <f t="shared" si="29"/>
        <v>0</v>
      </c>
      <c r="K49" s="24"/>
      <c r="L49" s="22"/>
      <c r="M49" s="22"/>
      <c r="N49" s="23">
        <f t="shared" si="30"/>
        <v>0</v>
      </c>
      <c r="O49" s="24"/>
      <c r="P49" s="22">
        <v>1</v>
      </c>
      <c r="Q49" s="22"/>
      <c r="R49" s="23">
        <f t="shared" si="31"/>
        <v>1</v>
      </c>
      <c r="S49" s="22"/>
      <c r="T49" s="22"/>
      <c r="U49" s="22"/>
      <c r="V49" s="23">
        <f t="shared" si="32"/>
        <v>0</v>
      </c>
      <c r="W49" s="24"/>
      <c r="X49" s="22"/>
      <c r="Y49" s="22"/>
      <c r="Z49" s="23">
        <f t="shared" si="33"/>
        <v>0</v>
      </c>
      <c r="AA49" s="24"/>
      <c r="AB49" s="41"/>
      <c r="AC49" s="41"/>
      <c r="AD49" s="42">
        <f t="shared" ref="AD49:AD93" si="357">AA49+AB49+AC49</f>
        <v>0</v>
      </c>
      <c r="AE49" s="24"/>
      <c r="AF49" s="41"/>
      <c r="AG49" s="41"/>
      <c r="AH49" s="23">
        <f t="shared" ref="AH49:AH93" si="358">AE49+AF49+AG49</f>
        <v>0</v>
      </c>
      <c r="AI49" s="24"/>
      <c r="AJ49" s="22"/>
      <c r="AK49" s="22"/>
      <c r="AL49" s="42">
        <f t="shared" si="36"/>
        <v>0</v>
      </c>
      <c r="AM49" s="24"/>
      <c r="AN49" s="41"/>
      <c r="AO49" s="41"/>
      <c r="AP49" s="42">
        <f t="shared" si="37"/>
        <v>0</v>
      </c>
      <c r="AQ49" s="24"/>
      <c r="AR49" s="41"/>
      <c r="AS49" s="41"/>
      <c r="AT49" s="42">
        <f t="shared" si="38"/>
        <v>0</v>
      </c>
      <c r="AU49" s="24"/>
      <c r="AV49" s="41"/>
      <c r="AW49" s="41"/>
      <c r="AX49" s="42">
        <f t="shared" si="39"/>
        <v>0</v>
      </c>
      <c r="AY49" s="24"/>
      <c r="AZ49" s="22"/>
      <c r="BA49" s="22"/>
      <c r="BB49" s="23"/>
      <c r="BC49" s="24"/>
      <c r="BD49" s="41"/>
      <c r="BE49" s="41"/>
      <c r="BF49" s="5">
        <f t="shared" si="40"/>
        <v>0</v>
      </c>
      <c r="BG49" s="6">
        <f t="shared" si="41"/>
        <v>0</v>
      </c>
      <c r="BH49" s="6">
        <f t="shared" si="42"/>
        <v>0</v>
      </c>
      <c r="BI49" s="6">
        <f t="shared" si="43"/>
        <v>0</v>
      </c>
      <c r="BJ49" s="5">
        <f t="shared" si="44"/>
        <v>0</v>
      </c>
      <c r="BK49" s="6">
        <f t="shared" si="45"/>
        <v>0</v>
      </c>
      <c r="BL49" s="6">
        <f t="shared" si="46"/>
        <v>1</v>
      </c>
      <c r="BM49" s="6">
        <f t="shared" si="47"/>
        <v>0</v>
      </c>
      <c r="BN49" s="5">
        <f t="shared" si="48"/>
        <v>1</v>
      </c>
      <c r="BO49" s="27">
        <f t="shared" si="49"/>
        <v>0</v>
      </c>
      <c r="BP49" s="6">
        <f t="shared" si="50"/>
        <v>0</v>
      </c>
      <c r="BQ49" s="6">
        <f t="shared" si="51"/>
        <v>0</v>
      </c>
      <c r="BR49" s="5">
        <f t="shared" si="52"/>
        <v>0</v>
      </c>
      <c r="BS49" s="27">
        <f t="shared" si="53"/>
        <v>0</v>
      </c>
      <c r="BT49" s="37">
        <f t="shared" si="54"/>
        <v>1</v>
      </c>
      <c r="BU49" s="6">
        <f t="shared" si="55"/>
        <v>0</v>
      </c>
      <c r="BV49" s="5">
        <f t="shared" si="56"/>
        <v>1</v>
      </c>
      <c r="BW49" s="6">
        <f t="shared" si="57"/>
        <v>3</v>
      </c>
      <c r="BX49" s="47"/>
    </row>
    <row r="50" spans="1:76" ht="14.25" thickTop="1" thickBot="1">
      <c r="A50" s="16">
        <f>RANK(BW50,$BW$5:$BW$468)</f>
        <v>75</v>
      </c>
      <c r="B50" s="50" t="s">
        <v>56</v>
      </c>
      <c r="C50" s="40"/>
      <c r="D50" s="39"/>
      <c r="E50" s="39"/>
      <c r="F50" s="23">
        <f t="shared" si="116"/>
        <v>0</v>
      </c>
      <c r="G50" s="24"/>
      <c r="H50" s="22"/>
      <c r="I50" s="22"/>
      <c r="J50" s="23">
        <f t="shared" si="29"/>
        <v>0</v>
      </c>
      <c r="K50" s="24"/>
      <c r="L50" s="22"/>
      <c r="M50" s="22"/>
      <c r="N50" s="23">
        <f t="shared" si="30"/>
        <v>0</v>
      </c>
      <c r="O50" s="24"/>
      <c r="P50" s="22">
        <v>1</v>
      </c>
      <c r="Q50" s="22"/>
      <c r="R50" s="23">
        <f t="shared" si="31"/>
        <v>1</v>
      </c>
      <c r="S50" s="22"/>
      <c r="T50" s="22"/>
      <c r="U50" s="22"/>
      <c r="V50" s="23">
        <f t="shared" si="32"/>
        <v>0</v>
      </c>
      <c r="W50" s="24"/>
      <c r="X50" s="22"/>
      <c r="Y50" s="22"/>
      <c r="Z50" s="23">
        <f t="shared" si="33"/>
        <v>0</v>
      </c>
      <c r="AA50" s="24"/>
      <c r="AB50" s="41"/>
      <c r="AC50" s="41"/>
      <c r="AD50" s="42">
        <f t="shared" si="357"/>
        <v>0</v>
      </c>
      <c r="AE50" s="24">
        <v>1</v>
      </c>
      <c r="AF50" s="41"/>
      <c r="AG50" s="41"/>
      <c r="AH50" s="23">
        <f t="shared" si="358"/>
        <v>1</v>
      </c>
      <c r="AI50" s="24"/>
      <c r="AJ50" s="22">
        <v>1</v>
      </c>
      <c r="AK50" s="22"/>
      <c r="AL50" s="42">
        <f t="shared" si="36"/>
        <v>1</v>
      </c>
      <c r="AM50" s="24"/>
      <c r="AN50" s="41"/>
      <c r="AO50" s="41"/>
      <c r="AP50" s="42">
        <f t="shared" si="37"/>
        <v>0</v>
      </c>
      <c r="AQ50" s="24"/>
      <c r="AR50" s="41"/>
      <c r="AS50" s="41"/>
      <c r="AT50" s="42">
        <f t="shared" si="38"/>
        <v>0</v>
      </c>
      <c r="AU50" s="24"/>
      <c r="AV50" s="41"/>
      <c r="AW50" s="41"/>
      <c r="AX50" s="42">
        <f t="shared" si="39"/>
        <v>0</v>
      </c>
      <c r="AY50" s="24"/>
      <c r="AZ50" s="22"/>
      <c r="BA50" s="22"/>
      <c r="BB50" s="23"/>
      <c r="BC50" s="24"/>
      <c r="BD50" s="41"/>
      <c r="BE50" s="41"/>
      <c r="BF50" s="5">
        <f t="shared" si="40"/>
        <v>0</v>
      </c>
      <c r="BG50" s="6">
        <f t="shared" si="41"/>
        <v>0</v>
      </c>
      <c r="BH50" s="6">
        <f t="shared" si="42"/>
        <v>0</v>
      </c>
      <c r="BI50" s="6">
        <f t="shared" si="43"/>
        <v>0</v>
      </c>
      <c r="BJ50" s="5">
        <f t="shared" si="44"/>
        <v>0</v>
      </c>
      <c r="BK50" s="6">
        <f t="shared" si="45"/>
        <v>0</v>
      </c>
      <c r="BL50" s="6">
        <f t="shared" si="46"/>
        <v>1</v>
      </c>
      <c r="BM50" s="6">
        <f t="shared" si="47"/>
        <v>0</v>
      </c>
      <c r="BN50" s="5">
        <f t="shared" si="48"/>
        <v>1</v>
      </c>
      <c r="BO50" s="27">
        <f t="shared" si="49"/>
        <v>1</v>
      </c>
      <c r="BP50" s="6">
        <f t="shared" si="50"/>
        <v>1</v>
      </c>
      <c r="BQ50" s="6">
        <f t="shared" si="51"/>
        <v>0</v>
      </c>
      <c r="BR50" s="5">
        <f t="shared" si="52"/>
        <v>2</v>
      </c>
      <c r="BS50" s="27">
        <f t="shared" si="53"/>
        <v>1</v>
      </c>
      <c r="BT50" s="37">
        <f t="shared" si="54"/>
        <v>2</v>
      </c>
      <c r="BU50" s="6">
        <f t="shared" si="55"/>
        <v>0</v>
      </c>
      <c r="BV50" s="5">
        <f t="shared" si="56"/>
        <v>3</v>
      </c>
      <c r="BW50" s="6">
        <f t="shared" si="57"/>
        <v>8</v>
      </c>
      <c r="BX50" s="48"/>
    </row>
    <row r="51" spans="1:76" ht="14.25" thickTop="1" thickBot="1">
      <c r="A51" s="16">
        <f>RANK(BW51,$BW$5:$BW$468)</f>
        <v>29</v>
      </c>
      <c r="B51" s="50" t="s">
        <v>295</v>
      </c>
      <c r="C51" s="40">
        <v>1</v>
      </c>
      <c r="D51" s="39"/>
      <c r="E51" s="39">
        <v>1</v>
      </c>
      <c r="F51" s="23">
        <f t="shared" si="116"/>
        <v>2</v>
      </c>
      <c r="G51" s="24">
        <v>1</v>
      </c>
      <c r="H51" s="22"/>
      <c r="I51" s="22"/>
      <c r="J51" s="23">
        <f t="shared" si="29"/>
        <v>1</v>
      </c>
      <c r="K51" s="24"/>
      <c r="L51" s="22"/>
      <c r="M51" s="22"/>
      <c r="N51" s="23">
        <f t="shared" si="30"/>
        <v>0</v>
      </c>
      <c r="O51" s="24"/>
      <c r="P51" s="22"/>
      <c r="Q51" s="22"/>
      <c r="R51" s="23">
        <f t="shared" si="31"/>
        <v>0</v>
      </c>
      <c r="S51" s="22"/>
      <c r="T51" s="22"/>
      <c r="U51" s="22"/>
      <c r="V51" s="23">
        <f t="shared" si="32"/>
        <v>0</v>
      </c>
      <c r="W51" s="24"/>
      <c r="X51" s="22"/>
      <c r="Y51" s="22"/>
      <c r="Z51" s="23">
        <f t="shared" si="33"/>
        <v>0</v>
      </c>
      <c r="AA51" s="24">
        <v>1</v>
      </c>
      <c r="AB51" s="41"/>
      <c r="AC51" s="41"/>
      <c r="AD51" s="42">
        <f t="shared" si="357"/>
        <v>1</v>
      </c>
      <c r="AE51" s="24">
        <v>1</v>
      </c>
      <c r="AF51" s="41"/>
      <c r="AG51" s="41"/>
      <c r="AH51" s="23">
        <f t="shared" si="358"/>
        <v>1</v>
      </c>
      <c r="AI51" s="24"/>
      <c r="AJ51" s="22"/>
      <c r="AK51" s="22"/>
      <c r="AL51" s="42">
        <f t="shared" si="36"/>
        <v>0</v>
      </c>
      <c r="AM51" s="24"/>
      <c r="AN51" s="41"/>
      <c r="AO51" s="41"/>
      <c r="AP51" s="42">
        <f t="shared" si="37"/>
        <v>0</v>
      </c>
      <c r="AQ51" s="24"/>
      <c r="AR51" s="41"/>
      <c r="AS51" s="41"/>
      <c r="AT51" s="42">
        <f t="shared" si="38"/>
        <v>0</v>
      </c>
      <c r="AU51" s="24"/>
      <c r="AV51" s="41"/>
      <c r="AW51" s="41"/>
      <c r="AX51" s="42">
        <f t="shared" si="39"/>
        <v>0</v>
      </c>
      <c r="AY51" s="24"/>
      <c r="AZ51" s="22"/>
      <c r="BA51" s="22"/>
      <c r="BB51" s="23"/>
      <c r="BC51" s="24"/>
      <c r="BD51" s="41"/>
      <c r="BE51" s="41"/>
      <c r="BF51" s="5">
        <f t="shared" si="40"/>
        <v>0</v>
      </c>
      <c r="BG51" s="6">
        <f t="shared" si="41"/>
        <v>1</v>
      </c>
      <c r="BH51" s="6">
        <f t="shared" si="42"/>
        <v>0</v>
      </c>
      <c r="BI51" s="6">
        <f t="shared" si="43"/>
        <v>1</v>
      </c>
      <c r="BJ51" s="5">
        <f t="shared" si="44"/>
        <v>2</v>
      </c>
      <c r="BK51" s="6">
        <f t="shared" si="45"/>
        <v>1</v>
      </c>
      <c r="BL51" s="6">
        <f t="shared" si="46"/>
        <v>0</v>
      </c>
      <c r="BM51" s="6">
        <f t="shared" si="47"/>
        <v>0</v>
      </c>
      <c r="BN51" s="5">
        <f t="shared" si="48"/>
        <v>1</v>
      </c>
      <c r="BO51" s="27">
        <f t="shared" si="49"/>
        <v>2</v>
      </c>
      <c r="BP51" s="6">
        <f t="shared" si="50"/>
        <v>0</v>
      </c>
      <c r="BQ51" s="6">
        <f t="shared" si="51"/>
        <v>0</v>
      </c>
      <c r="BR51" s="5">
        <f t="shared" si="52"/>
        <v>2</v>
      </c>
      <c r="BS51" s="27">
        <f t="shared" si="53"/>
        <v>4</v>
      </c>
      <c r="BT51" s="37">
        <f t="shared" si="54"/>
        <v>0</v>
      </c>
      <c r="BU51" s="6">
        <f t="shared" si="55"/>
        <v>1</v>
      </c>
      <c r="BV51" s="5">
        <f t="shared" si="56"/>
        <v>5</v>
      </c>
      <c r="BW51" s="6">
        <f t="shared" si="57"/>
        <v>18.5</v>
      </c>
      <c r="BX51" s="48"/>
    </row>
    <row r="52" spans="1:76" ht="14.25" thickTop="1" thickBot="1">
      <c r="A52" s="16">
        <f>RANK(BW52,$BW$5:$BW$468)</f>
        <v>233</v>
      </c>
      <c r="B52" s="50" t="s">
        <v>71</v>
      </c>
      <c r="C52" s="40"/>
      <c r="D52" s="39"/>
      <c r="E52" s="39"/>
      <c r="F52" s="23">
        <f t="shared" si="116"/>
        <v>0</v>
      </c>
      <c r="G52" s="24"/>
      <c r="H52" s="22"/>
      <c r="I52" s="22"/>
      <c r="J52" s="23">
        <f t="shared" si="29"/>
        <v>0</v>
      </c>
      <c r="K52" s="24"/>
      <c r="L52" s="22"/>
      <c r="M52" s="22"/>
      <c r="N52" s="23">
        <f t="shared" si="30"/>
        <v>0</v>
      </c>
      <c r="O52" s="24"/>
      <c r="P52" s="22"/>
      <c r="Q52" s="22"/>
      <c r="R52" s="23">
        <f t="shared" si="31"/>
        <v>0</v>
      </c>
      <c r="S52" s="22"/>
      <c r="T52" s="22"/>
      <c r="U52" s="22"/>
      <c r="V52" s="23">
        <f t="shared" si="32"/>
        <v>0</v>
      </c>
      <c r="W52" s="24"/>
      <c r="X52" s="22"/>
      <c r="Y52" s="22"/>
      <c r="Z52" s="23">
        <f t="shared" si="33"/>
        <v>0</v>
      </c>
      <c r="AA52" s="24"/>
      <c r="AB52" s="41"/>
      <c r="AC52" s="41"/>
      <c r="AD52" s="42">
        <f t="shared" si="357"/>
        <v>0</v>
      </c>
      <c r="AE52" s="24"/>
      <c r="AF52" s="41"/>
      <c r="AG52" s="41"/>
      <c r="AH52" s="23">
        <f t="shared" si="358"/>
        <v>0</v>
      </c>
      <c r="AI52" s="24"/>
      <c r="AJ52" s="22">
        <v>1</v>
      </c>
      <c r="AK52" s="22"/>
      <c r="AL52" s="42">
        <f t="shared" si="36"/>
        <v>1</v>
      </c>
      <c r="AM52" s="24"/>
      <c r="AN52" s="41"/>
      <c r="AO52" s="41"/>
      <c r="AP52" s="42">
        <f t="shared" si="37"/>
        <v>0</v>
      </c>
      <c r="AQ52" s="24"/>
      <c r="AR52" s="41"/>
      <c r="AS52" s="41"/>
      <c r="AT52" s="42">
        <f t="shared" si="38"/>
        <v>0</v>
      </c>
      <c r="AU52" s="24"/>
      <c r="AV52" s="41"/>
      <c r="AW52" s="41"/>
      <c r="AX52" s="42">
        <f t="shared" si="39"/>
        <v>0</v>
      </c>
      <c r="AY52" s="24"/>
      <c r="AZ52" s="22"/>
      <c r="BA52" s="22"/>
      <c r="BB52" s="23"/>
      <c r="BC52" s="24"/>
      <c r="BD52" s="41"/>
      <c r="BE52" s="41"/>
      <c r="BF52" s="5">
        <f t="shared" si="40"/>
        <v>0</v>
      </c>
      <c r="BG52" s="6">
        <f t="shared" si="41"/>
        <v>0</v>
      </c>
      <c r="BH52" s="6">
        <f t="shared" si="42"/>
        <v>0</v>
      </c>
      <c r="BI52" s="6">
        <f t="shared" si="43"/>
        <v>0</v>
      </c>
      <c r="BJ52" s="5">
        <f t="shared" si="44"/>
        <v>0</v>
      </c>
      <c r="BK52" s="6">
        <f t="shared" si="45"/>
        <v>0</v>
      </c>
      <c r="BL52" s="6">
        <f t="shared" si="46"/>
        <v>0</v>
      </c>
      <c r="BM52" s="6">
        <f t="shared" si="47"/>
        <v>0</v>
      </c>
      <c r="BN52" s="5">
        <f t="shared" si="48"/>
        <v>0</v>
      </c>
      <c r="BO52" s="27">
        <f t="shared" si="49"/>
        <v>0</v>
      </c>
      <c r="BP52" s="6">
        <f t="shared" si="50"/>
        <v>1</v>
      </c>
      <c r="BQ52" s="6">
        <f t="shared" si="51"/>
        <v>0</v>
      </c>
      <c r="BR52" s="5">
        <f t="shared" si="52"/>
        <v>1</v>
      </c>
      <c r="BS52" s="27">
        <f t="shared" si="53"/>
        <v>0</v>
      </c>
      <c r="BT52" s="37">
        <f t="shared" si="54"/>
        <v>1</v>
      </c>
      <c r="BU52" s="6">
        <f t="shared" si="55"/>
        <v>0</v>
      </c>
      <c r="BV52" s="5">
        <f t="shared" si="56"/>
        <v>1</v>
      </c>
      <c r="BW52" s="6">
        <f t="shared" si="57"/>
        <v>2</v>
      </c>
      <c r="BX52" s="47"/>
    </row>
    <row r="53" spans="1:76" ht="14.25" thickTop="1" thickBot="1">
      <c r="A53" s="16">
        <f>RANK(BW53,$BW$5:$BW$468)</f>
        <v>351</v>
      </c>
      <c r="B53" s="50" t="s">
        <v>185</v>
      </c>
      <c r="C53" s="40"/>
      <c r="D53" s="39"/>
      <c r="E53" s="39"/>
      <c r="F53" s="23">
        <f t="shared" si="116"/>
        <v>0</v>
      </c>
      <c r="G53" s="24"/>
      <c r="H53" s="22"/>
      <c r="I53" s="22"/>
      <c r="J53" s="23">
        <f t="shared" si="29"/>
        <v>0</v>
      </c>
      <c r="K53" s="24"/>
      <c r="L53" s="22"/>
      <c r="M53" s="22"/>
      <c r="N53" s="23">
        <f t="shared" si="30"/>
        <v>0</v>
      </c>
      <c r="O53" s="24"/>
      <c r="P53" s="22"/>
      <c r="Q53" s="22"/>
      <c r="R53" s="23">
        <f t="shared" si="31"/>
        <v>0</v>
      </c>
      <c r="S53" s="22"/>
      <c r="T53" s="22"/>
      <c r="U53" s="22"/>
      <c r="V53" s="23">
        <f t="shared" si="32"/>
        <v>0</v>
      </c>
      <c r="W53" s="24"/>
      <c r="X53" s="22"/>
      <c r="Y53" s="22"/>
      <c r="Z53" s="23">
        <f t="shared" si="33"/>
        <v>0</v>
      </c>
      <c r="AA53" s="24"/>
      <c r="AB53" s="41"/>
      <c r="AC53" s="41"/>
      <c r="AD53" s="42">
        <f t="shared" si="357"/>
        <v>0</v>
      </c>
      <c r="AE53" s="24"/>
      <c r="AF53" s="41"/>
      <c r="AG53" s="41"/>
      <c r="AH53" s="23">
        <f t="shared" si="358"/>
        <v>0</v>
      </c>
      <c r="AI53" s="24"/>
      <c r="AJ53" s="22"/>
      <c r="AK53" s="22"/>
      <c r="AL53" s="42">
        <f t="shared" si="36"/>
        <v>0</v>
      </c>
      <c r="AM53" s="24"/>
      <c r="AN53" s="41"/>
      <c r="AO53" s="41"/>
      <c r="AP53" s="42">
        <f t="shared" si="37"/>
        <v>0</v>
      </c>
      <c r="AQ53" s="24"/>
      <c r="AR53" s="41"/>
      <c r="AS53" s="41"/>
      <c r="AT53" s="42">
        <f t="shared" si="38"/>
        <v>0</v>
      </c>
      <c r="AU53" s="24"/>
      <c r="AV53" s="41"/>
      <c r="AW53" s="41"/>
      <c r="AX53" s="42">
        <f t="shared" si="39"/>
        <v>0</v>
      </c>
      <c r="AY53" s="24"/>
      <c r="AZ53" s="22"/>
      <c r="BA53" s="22"/>
      <c r="BB53" s="23"/>
      <c r="BC53" s="24"/>
      <c r="BD53" s="41"/>
      <c r="BE53" s="41"/>
      <c r="BF53" s="5">
        <f t="shared" si="40"/>
        <v>0</v>
      </c>
      <c r="BG53" s="6">
        <f t="shared" si="41"/>
        <v>0</v>
      </c>
      <c r="BH53" s="6">
        <f t="shared" si="42"/>
        <v>0</v>
      </c>
      <c r="BI53" s="6">
        <f t="shared" si="43"/>
        <v>0</v>
      </c>
      <c r="BJ53" s="5">
        <f t="shared" si="44"/>
        <v>0</v>
      </c>
      <c r="BK53" s="6">
        <f t="shared" si="45"/>
        <v>0</v>
      </c>
      <c r="BL53" s="6">
        <f t="shared" si="46"/>
        <v>0</v>
      </c>
      <c r="BM53" s="6">
        <f t="shared" si="47"/>
        <v>0</v>
      </c>
      <c r="BN53" s="5">
        <f t="shared" si="48"/>
        <v>0</v>
      </c>
      <c r="BO53" s="27">
        <f t="shared" si="49"/>
        <v>0</v>
      </c>
      <c r="BP53" s="6">
        <f t="shared" si="50"/>
        <v>0</v>
      </c>
      <c r="BQ53" s="6">
        <f t="shared" si="51"/>
        <v>0</v>
      </c>
      <c r="BR53" s="5">
        <f t="shared" si="52"/>
        <v>0</v>
      </c>
      <c r="BS53" s="27">
        <f t="shared" si="53"/>
        <v>0</v>
      </c>
      <c r="BT53" s="37">
        <f t="shared" si="54"/>
        <v>0</v>
      </c>
      <c r="BU53" s="6">
        <f t="shared" si="55"/>
        <v>0</v>
      </c>
      <c r="BV53" s="5">
        <f t="shared" si="56"/>
        <v>0</v>
      </c>
      <c r="BW53" s="6">
        <f t="shared" si="57"/>
        <v>0</v>
      </c>
      <c r="BX53" s="47"/>
    </row>
    <row r="54" spans="1:76" ht="14.25" thickTop="1" thickBot="1">
      <c r="A54" s="16">
        <f>RANK(BW54,$BW$5:$BW$468)</f>
        <v>351</v>
      </c>
      <c r="B54" s="50" t="s">
        <v>128</v>
      </c>
      <c r="C54" s="40"/>
      <c r="D54" s="39"/>
      <c r="E54" s="39"/>
      <c r="F54" s="23">
        <f t="shared" si="116"/>
        <v>0</v>
      </c>
      <c r="G54" s="24"/>
      <c r="H54" s="22"/>
      <c r="I54" s="22"/>
      <c r="J54" s="23">
        <f t="shared" si="29"/>
        <v>0</v>
      </c>
      <c r="K54" s="24"/>
      <c r="L54" s="22"/>
      <c r="M54" s="22"/>
      <c r="N54" s="23">
        <f t="shared" si="30"/>
        <v>0</v>
      </c>
      <c r="O54" s="24"/>
      <c r="P54" s="22"/>
      <c r="Q54" s="22"/>
      <c r="R54" s="23">
        <f t="shared" si="31"/>
        <v>0</v>
      </c>
      <c r="S54" s="22"/>
      <c r="T54" s="22"/>
      <c r="U54" s="22"/>
      <c r="V54" s="23">
        <f t="shared" si="32"/>
        <v>0</v>
      </c>
      <c r="W54" s="24"/>
      <c r="X54" s="22"/>
      <c r="Y54" s="22"/>
      <c r="Z54" s="23">
        <f t="shared" si="33"/>
        <v>0</v>
      </c>
      <c r="AA54" s="24"/>
      <c r="AB54" s="41"/>
      <c r="AC54" s="41"/>
      <c r="AD54" s="42">
        <f t="shared" si="357"/>
        <v>0</v>
      </c>
      <c r="AE54" s="24"/>
      <c r="AF54" s="41"/>
      <c r="AG54" s="41"/>
      <c r="AH54" s="23">
        <f t="shared" si="358"/>
        <v>0</v>
      </c>
      <c r="AI54" s="24"/>
      <c r="AJ54" s="22"/>
      <c r="AK54" s="22"/>
      <c r="AL54" s="42">
        <f t="shared" si="36"/>
        <v>0</v>
      </c>
      <c r="AM54" s="24"/>
      <c r="AN54" s="39"/>
      <c r="AO54" s="41"/>
      <c r="AP54" s="42">
        <f t="shared" si="37"/>
        <v>0</v>
      </c>
      <c r="AQ54" s="24"/>
      <c r="AR54" s="41"/>
      <c r="AS54" s="41"/>
      <c r="AT54" s="42">
        <f t="shared" si="38"/>
        <v>0</v>
      </c>
      <c r="AU54" s="24"/>
      <c r="AV54" s="41"/>
      <c r="AW54" s="41"/>
      <c r="AX54" s="42">
        <f t="shared" si="39"/>
        <v>0</v>
      </c>
      <c r="AY54" s="24"/>
      <c r="AZ54" s="22"/>
      <c r="BA54" s="22"/>
      <c r="BB54" s="23"/>
      <c r="BC54" s="24"/>
      <c r="BD54" s="41"/>
      <c r="BE54" s="41"/>
      <c r="BF54" s="5">
        <f t="shared" si="40"/>
        <v>0</v>
      </c>
      <c r="BG54" s="6">
        <f t="shared" si="41"/>
        <v>0</v>
      </c>
      <c r="BH54" s="6">
        <f t="shared" si="42"/>
        <v>0</v>
      </c>
      <c r="BI54" s="6">
        <f t="shared" si="43"/>
        <v>0</v>
      </c>
      <c r="BJ54" s="5">
        <f t="shared" si="44"/>
        <v>0</v>
      </c>
      <c r="BK54" s="6">
        <f t="shared" si="45"/>
        <v>0</v>
      </c>
      <c r="BL54" s="6">
        <f t="shared" si="46"/>
        <v>0</v>
      </c>
      <c r="BM54" s="6">
        <f t="shared" si="47"/>
        <v>0</v>
      </c>
      <c r="BN54" s="5">
        <f t="shared" si="48"/>
        <v>0</v>
      </c>
      <c r="BO54" s="27">
        <f t="shared" si="49"/>
        <v>0</v>
      </c>
      <c r="BP54" s="6">
        <f t="shared" si="50"/>
        <v>0</v>
      </c>
      <c r="BQ54" s="6">
        <f t="shared" si="51"/>
        <v>0</v>
      </c>
      <c r="BR54" s="5">
        <f t="shared" si="52"/>
        <v>0</v>
      </c>
      <c r="BS54" s="27">
        <f t="shared" si="53"/>
        <v>0</v>
      </c>
      <c r="BT54" s="37">
        <f t="shared" si="54"/>
        <v>0</v>
      </c>
      <c r="BU54" s="6">
        <f t="shared" si="55"/>
        <v>0</v>
      </c>
      <c r="BV54" s="5">
        <f t="shared" si="56"/>
        <v>0</v>
      </c>
      <c r="BW54" s="6">
        <f t="shared" si="57"/>
        <v>0</v>
      </c>
      <c r="BX54" s="46"/>
    </row>
    <row r="55" spans="1:76" ht="14.25" thickTop="1" thickBot="1">
      <c r="A55" s="16">
        <f>RANK(BW55,$BW$5:$BW$468)</f>
        <v>154</v>
      </c>
      <c r="B55" s="50" t="s">
        <v>408</v>
      </c>
      <c r="C55" s="40"/>
      <c r="D55" s="39">
        <v>1</v>
      </c>
      <c r="E55" s="39"/>
      <c r="F55" s="23">
        <f t="shared" ref="F55" si="359">C55+D55+E55</f>
        <v>1</v>
      </c>
      <c r="G55" s="24"/>
      <c r="H55" s="22"/>
      <c r="I55" s="22"/>
      <c r="J55" s="23">
        <f t="shared" ref="J55" si="360">G55+H55+I55</f>
        <v>0</v>
      </c>
      <c r="K55" s="24"/>
      <c r="L55" s="22"/>
      <c r="M55" s="22"/>
      <c r="N55" s="23">
        <f t="shared" ref="N55" si="361">K55+L55+M55</f>
        <v>0</v>
      </c>
      <c r="O55" s="24"/>
      <c r="P55" s="22"/>
      <c r="Q55" s="22"/>
      <c r="R55" s="23">
        <f t="shared" ref="R55" si="362">O55+P55+Q55</f>
        <v>0</v>
      </c>
      <c r="S55" s="22"/>
      <c r="T55" s="22"/>
      <c r="U55" s="22"/>
      <c r="V55" s="23">
        <f t="shared" ref="V55" si="363">S55+T55+U55</f>
        <v>0</v>
      </c>
      <c r="W55" s="24"/>
      <c r="X55" s="22"/>
      <c r="Y55" s="22"/>
      <c r="Z55" s="23">
        <f t="shared" ref="Z55" si="364">W55+X55+Y55</f>
        <v>0</v>
      </c>
      <c r="AA55" s="24"/>
      <c r="AB55" s="41"/>
      <c r="AC55" s="41"/>
      <c r="AD55" s="42">
        <f t="shared" ref="AD55" si="365">AA55+AB55+AC55</f>
        <v>0</v>
      </c>
      <c r="AE55" s="24"/>
      <c r="AF55" s="41"/>
      <c r="AG55" s="41"/>
      <c r="AH55" s="23">
        <f t="shared" ref="AH55" si="366">AE55+AF55+AG55</f>
        <v>0</v>
      </c>
      <c r="AI55" s="24"/>
      <c r="AJ55" s="22"/>
      <c r="AK55" s="22"/>
      <c r="AL55" s="42">
        <f t="shared" ref="AL55" si="367">AI55+AJ55+AK55</f>
        <v>0</v>
      </c>
      <c r="AM55" s="24"/>
      <c r="AN55" s="39"/>
      <c r="AO55" s="41"/>
      <c r="AP55" s="42">
        <f t="shared" ref="AP55" si="368">AM55+AN55+AO55</f>
        <v>0</v>
      </c>
      <c r="AQ55" s="24"/>
      <c r="AR55" s="41"/>
      <c r="AS55" s="41"/>
      <c r="AT55" s="42">
        <f t="shared" ref="AT55" si="369">AQ55+AR55+AS55</f>
        <v>0</v>
      </c>
      <c r="AU55" s="24"/>
      <c r="AV55" s="41"/>
      <c r="AW55" s="41"/>
      <c r="AX55" s="42">
        <f t="shared" ref="AX55" si="370">AU55+AV55+AW55</f>
        <v>0</v>
      </c>
      <c r="AY55" s="24"/>
      <c r="AZ55" s="22"/>
      <c r="BA55" s="22"/>
      <c r="BB55" s="23"/>
      <c r="BC55" s="24"/>
      <c r="BD55" s="41"/>
      <c r="BE55" s="41"/>
      <c r="BF55" s="5">
        <f t="shared" ref="BF55" si="371">BC55+BD55+BE55</f>
        <v>0</v>
      </c>
      <c r="BG55" s="6">
        <f t="shared" ref="BG55" si="372">C55</f>
        <v>0</v>
      </c>
      <c r="BH55" s="6">
        <f t="shared" ref="BH55" si="373">D55</f>
        <v>1</v>
      </c>
      <c r="BI55" s="6">
        <f t="shared" ref="BI55" si="374">E55</f>
        <v>0</v>
      </c>
      <c r="BJ55" s="5">
        <f t="shared" ref="BJ55" si="375">SUM(BG55:BI55)</f>
        <v>1</v>
      </c>
      <c r="BK55" s="6">
        <f t="shared" ref="BK55" si="376">G55+O55+S55+K55</f>
        <v>0</v>
      </c>
      <c r="BL55" s="6">
        <f t="shared" ref="BL55" si="377">H55+P55+T55+L55</f>
        <v>0</v>
      </c>
      <c r="BM55" s="6">
        <f t="shared" ref="BM55" si="378">I55+Q55+U55+M55</f>
        <v>0</v>
      </c>
      <c r="BN55" s="5">
        <f t="shared" ref="BN55" si="379">SUM(BK55:BM55)</f>
        <v>0</v>
      </c>
      <c r="BO55" s="27">
        <f t="shared" ref="BO55" si="380">W55+AA55+AE55+AI55+AM55+BC55+AQ55+AY55+AU55</f>
        <v>0</v>
      </c>
      <c r="BP55" s="6">
        <f t="shared" ref="BP55" si="381">X55+AB55+AF55+AJ55+AN55+BD55+AR55+AZ55+AV55</f>
        <v>0</v>
      </c>
      <c r="BQ55" s="6">
        <f t="shared" ref="BQ55" si="382">Y55+AC55+AG55+AK55+AO55+BE55+AS55+BA55+AW55</f>
        <v>0</v>
      </c>
      <c r="BR55" s="5">
        <f t="shared" ref="BR55" si="383">SUM(BO55:BQ55)</f>
        <v>0</v>
      </c>
      <c r="BS55" s="27">
        <f t="shared" ref="BS55" si="384">BG55+BK55+BO55</f>
        <v>0</v>
      </c>
      <c r="BT55" s="37">
        <f t="shared" ref="BT55" si="385">BH55+BL55+BP55</f>
        <v>1</v>
      </c>
      <c r="BU55" s="6">
        <f t="shared" ref="BU55" si="386">BI55+BM55+BQ55</f>
        <v>0</v>
      </c>
      <c r="BV55" s="5">
        <f t="shared" ref="BV55" si="387">BS55+BT55+BU55</f>
        <v>1</v>
      </c>
      <c r="BW55" s="6">
        <f t="shared" ref="BW55" si="388">BG55*6+BH55*4+BI55*2+BK55*4.5+BL55*3+BM55*1.5+BO55*3+BP55*2+BQ55*1</f>
        <v>4</v>
      </c>
      <c r="BX55" s="46"/>
    </row>
    <row r="56" spans="1:76" ht="14.25" thickTop="1" thickBot="1">
      <c r="A56" s="16">
        <f>RANK(BW56,$BW$5:$BW$468)</f>
        <v>351</v>
      </c>
      <c r="B56" s="50" t="s">
        <v>122</v>
      </c>
      <c r="C56" s="40"/>
      <c r="D56" s="39"/>
      <c r="E56" s="39"/>
      <c r="F56" s="23">
        <f t="shared" si="116"/>
        <v>0</v>
      </c>
      <c r="G56" s="24"/>
      <c r="H56" s="22"/>
      <c r="I56" s="22"/>
      <c r="J56" s="23">
        <f t="shared" si="29"/>
        <v>0</v>
      </c>
      <c r="K56" s="24"/>
      <c r="L56" s="22"/>
      <c r="M56" s="22"/>
      <c r="N56" s="23">
        <f t="shared" si="30"/>
        <v>0</v>
      </c>
      <c r="O56" s="24"/>
      <c r="P56" s="22"/>
      <c r="Q56" s="22"/>
      <c r="R56" s="23">
        <f t="shared" si="31"/>
        <v>0</v>
      </c>
      <c r="S56" s="22"/>
      <c r="T56" s="22"/>
      <c r="U56" s="22"/>
      <c r="V56" s="23">
        <f t="shared" si="32"/>
        <v>0</v>
      </c>
      <c r="W56" s="24"/>
      <c r="X56" s="22"/>
      <c r="Y56" s="22"/>
      <c r="Z56" s="23">
        <f t="shared" si="33"/>
        <v>0</v>
      </c>
      <c r="AA56" s="24"/>
      <c r="AB56" s="41"/>
      <c r="AC56" s="41"/>
      <c r="AD56" s="42">
        <f t="shared" si="357"/>
        <v>0</v>
      </c>
      <c r="AE56" s="24"/>
      <c r="AF56" s="41"/>
      <c r="AG56" s="41"/>
      <c r="AH56" s="23">
        <f t="shared" si="358"/>
        <v>0</v>
      </c>
      <c r="AI56" s="24"/>
      <c r="AJ56" s="22"/>
      <c r="AK56" s="22"/>
      <c r="AL56" s="42">
        <f t="shared" si="36"/>
        <v>0</v>
      </c>
      <c r="AM56" s="24"/>
      <c r="AN56" s="41"/>
      <c r="AO56" s="41"/>
      <c r="AP56" s="42">
        <f t="shared" si="37"/>
        <v>0</v>
      </c>
      <c r="AQ56" s="24"/>
      <c r="AR56" s="41"/>
      <c r="AS56" s="41"/>
      <c r="AT56" s="42">
        <f t="shared" si="38"/>
        <v>0</v>
      </c>
      <c r="AU56" s="24"/>
      <c r="AV56" s="41"/>
      <c r="AW56" s="41"/>
      <c r="AX56" s="42">
        <f t="shared" si="39"/>
        <v>0</v>
      </c>
      <c r="AY56" s="24"/>
      <c r="AZ56" s="22"/>
      <c r="BA56" s="22"/>
      <c r="BB56" s="23"/>
      <c r="BC56" s="24"/>
      <c r="BD56" s="41"/>
      <c r="BE56" s="41"/>
      <c r="BF56" s="5">
        <f t="shared" si="40"/>
        <v>0</v>
      </c>
      <c r="BG56" s="6">
        <f t="shared" si="41"/>
        <v>0</v>
      </c>
      <c r="BH56" s="6">
        <f t="shared" si="42"/>
        <v>0</v>
      </c>
      <c r="BI56" s="6">
        <f t="shared" si="43"/>
        <v>0</v>
      </c>
      <c r="BJ56" s="5">
        <f t="shared" si="44"/>
        <v>0</v>
      </c>
      <c r="BK56" s="6">
        <f t="shared" si="45"/>
        <v>0</v>
      </c>
      <c r="BL56" s="6">
        <f t="shared" si="46"/>
        <v>0</v>
      </c>
      <c r="BM56" s="6">
        <f t="shared" si="47"/>
        <v>0</v>
      </c>
      <c r="BN56" s="5">
        <f t="shared" si="48"/>
        <v>0</v>
      </c>
      <c r="BO56" s="27">
        <f t="shared" si="49"/>
        <v>0</v>
      </c>
      <c r="BP56" s="6">
        <f t="shared" si="50"/>
        <v>0</v>
      </c>
      <c r="BQ56" s="6">
        <f t="shared" si="51"/>
        <v>0</v>
      </c>
      <c r="BR56" s="5">
        <f t="shared" si="52"/>
        <v>0</v>
      </c>
      <c r="BS56" s="27">
        <f t="shared" si="53"/>
        <v>0</v>
      </c>
      <c r="BT56" s="37">
        <f t="shared" si="54"/>
        <v>0</v>
      </c>
      <c r="BU56" s="6">
        <f t="shared" si="55"/>
        <v>0</v>
      </c>
      <c r="BV56" s="5">
        <f t="shared" si="56"/>
        <v>0</v>
      </c>
      <c r="BW56" s="6">
        <f t="shared" si="57"/>
        <v>0</v>
      </c>
      <c r="BX56" s="47"/>
    </row>
    <row r="57" spans="1:76" ht="14.25" thickTop="1" thickBot="1">
      <c r="A57" s="16">
        <f>RANK(BW57,$BW$5:$BW$468)</f>
        <v>118</v>
      </c>
      <c r="B57" s="50" t="s">
        <v>34</v>
      </c>
      <c r="C57" s="40"/>
      <c r="D57" s="39"/>
      <c r="E57" s="39"/>
      <c r="F57" s="23">
        <f t="shared" si="116"/>
        <v>0</v>
      </c>
      <c r="G57" s="24"/>
      <c r="H57" s="22">
        <v>1</v>
      </c>
      <c r="I57" s="22"/>
      <c r="J57" s="23">
        <f t="shared" si="29"/>
        <v>1</v>
      </c>
      <c r="K57" s="24"/>
      <c r="L57" s="22"/>
      <c r="M57" s="22"/>
      <c r="N57" s="23">
        <f t="shared" si="30"/>
        <v>0</v>
      </c>
      <c r="O57" s="24"/>
      <c r="P57" s="22"/>
      <c r="Q57" s="22"/>
      <c r="R57" s="23">
        <f t="shared" si="31"/>
        <v>0</v>
      </c>
      <c r="S57" s="22"/>
      <c r="T57" s="22"/>
      <c r="U57" s="22"/>
      <c r="V57" s="23">
        <f t="shared" si="32"/>
        <v>0</v>
      </c>
      <c r="W57" s="24"/>
      <c r="X57" s="22"/>
      <c r="Y57" s="22"/>
      <c r="Z57" s="23">
        <f t="shared" si="33"/>
        <v>0</v>
      </c>
      <c r="AA57" s="24"/>
      <c r="AB57" s="41"/>
      <c r="AC57" s="41"/>
      <c r="AD57" s="42">
        <f t="shared" si="357"/>
        <v>0</v>
      </c>
      <c r="AE57" s="24"/>
      <c r="AF57" s="41">
        <v>1</v>
      </c>
      <c r="AG57" s="41"/>
      <c r="AH57" s="23">
        <f t="shared" si="358"/>
        <v>1</v>
      </c>
      <c r="AI57" s="24"/>
      <c r="AJ57" s="22"/>
      <c r="AK57" s="22"/>
      <c r="AL57" s="42">
        <f t="shared" si="36"/>
        <v>0</v>
      </c>
      <c r="AM57" s="24"/>
      <c r="AN57" s="41"/>
      <c r="AO57" s="41"/>
      <c r="AP57" s="42">
        <f t="shared" si="37"/>
        <v>0</v>
      </c>
      <c r="AQ57" s="24"/>
      <c r="AR57" s="41"/>
      <c r="AS57" s="41"/>
      <c r="AT57" s="42">
        <f t="shared" si="38"/>
        <v>0</v>
      </c>
      <c r="AU57" s="24"/>
      <c r="AV57" s="41"/>
      <c r="AW57" s="41"/>
      <c r="AX57" s="42">
        <f t="shared" si="39"/>
        <v>0</v>
      </c>
      <c r="AY57" s="24"/>
      <c r="AZ57" s="22"/>
      <c r="BA57" s="22"/>
      <c r="BB57" s="23"/>
      <c r="BC57" s="24"/>
      <c r="BD57" s="41"/>
      <c r="BE57" s="41"/>
      <c r="BF57" s="5">
        <f t="shared" si="40"/>
        <v>0</v>
      </c>
      <c r="BG57" s="6">
        <f t="shared" si="41"/>
        <v>0</v>
      </c>
      <c r="BH57" s="6">
        <f t="shared" si="42"/>
        <v>0</v>
      </c>
      <c r="BI57" s="6">
        <f t="shared" si="43"/>
        <v>0</v>
      </c>
      <c r="BJ57" s="5">
        <f t="shared" si="44"/>
        <v>0</v>
      </c>
      <c r="BK57" s="6">
        <f t="shared" si="45"/>
        <v>0</v>
      </c>
      <c r="BL57" s="6">
        <f t="shared" si="46"/>
        <v>1</v>
      </c>
      <c r="BM57" s="6">
        <f t="shared" si="47"/>
        <v>0</v>
      </c>
      <c r="BN57" s="5">
        <f t="shared" si="48"/>
        <v>1</v>
      </c>
      <c r="BO57" s="27">
        <f t="shared" si="49"/>
        <v>0</v>
      </c>
      <c r="BP57" s="6">
        <f t="shared" si="50"/>
        <v>1</v>
      </c>
      <c r="BQ57" s="6">
        <f t="shared" si="51"/>
        <v>0</v>
      </c>
      <c r="BR57" s="5">
        <f t="shared" si="52"/>
        <v>1</v>
      </c>
      <c r="BS57" s="27">
        <f t="shared" si="53"/>
        <v>0</v>
      </c>
      <c r="BT57" s="37">
        <f t="shared" si="54"/>
        <v>2</v>
      </c>
      <c r="BU57" s="6">
        <f t="shared" si="55"/>
        <v>0</v>
      </c>
      <c r="BV57" s="5">
        <f t="shared" si="56"/>
        <v>2</v>
      </c>
      <c r="BW57" s="6">
        <f t="shared" si="57"/>
        <v>5</v>
      </c>
      <c r="BX57" s="48"/>
    </row>
    <row r="58" spans="1:76" ht="14.25" thickTop="1" thickBot="1">
      <c r="A58" s="16">
        <f>RANK(BW58,$BW$5:$BW$468)</f>
        <v>96</v>
      </c>
      <c r="B58" s="50" t="s">
        <v>396</v>
      </c>
      <c r="C58" s="40">
        <v>1</v>
      </c>
      <c r="D58" s="39"/>
      <c r="E58" s="39"/>
      <c r="F58" s="23">
        <f t="shared" ref="F58" si="389">C58+D58+E58</f>
        <v>1</v>
      </c>
      <c r="G58" s="24"/>
      <c r="H58" s="22"/>
      <c r="I58" s="22"/>
      <c r="J58" s="23">
        <f t="shared" ref="J58" si="390">G58+H58+I58</f>
        <v>0</v>
      </c>
      <c r="K58" s="24"/>
      <c r="L58" s="22"/>
      <c r="M58" s="22"/>
      <c r="N58" s="23">
        <f t="shared" ref="N58" si="391">K58+L58+M58</f>
        <v>0</v>
      </c>
      <c r="O58" s="24"/>
      <c r="P58" s="22"/>
      <c r="Q58" s="22"/>
      <c r="R58" s="23">
        <f t="shared" ref="R58" si="392">O58+P58+Q58</f>
        <v>0</v>
      </c>
      <c r="S58" s="22"/>
      <c r="T58" s="22"/>
      <c r="U58" s="22"/>
      <c r="V58" s="23">
        <f t="shared" ref="V58" si="393">S58+T58+U58</f>
        <v>0</v>
      </c>
      <c r="W58" s="24"/>
      <c r="X58" s="22"/>
      <c r="Y58" s="22"/>
      <c r="Z58" s="23">
        <f t="shared" ref="Z58" si="394">W58+X58+Y58</f>
        <v>0</v>
      </c>
      <c r="AA58" s="24"/>
      <c r="AB58" s="41"/>
      <c r="AC58" s="41"/>
      <c r="AD58" s="42">
        <f t="shared" ref="AD58" si="395">AA58+AB58+AC58</f>
        <v>0</v>
      </c>
      <c r="AE58" s="24"/>
      <c r="AF58" s="41"/>
      <c r="AG58" s="41"/>
      <c r="AH58" s="23">
        <f t="shared" ref="AH58" si="396">AE58+AF58+AG58</f>
        <v>0</v>
      </c>
      <c r="AI58" s="24"/>
      <c r="AJ58" s="22"/>
      <c r="AK58" s="22"/>
      <c r="AL58" s="42">
        <f t="shared" ref="AL58" si="397">AI58+AJ58+AK58</f>
        <v>0</v>
      </c>
      <c r="AM58" s="24"/>
      <c r="AN58" s="41"/>
      <c r="AO58" s="41"/>
      <c r="AP58" s="42">
        <f t="shared" ref="AP58" si="398">AM58+AN58+AO58</f>
        <v>0</v>
      </c>
      <c r="AQ58" s="24"/>
      <c r="AR58" s="41"/>
      <c r="AS58" s="41"/>
      <c r="AT58" s="42">
        <f t="shared" ref="AT58" si="399">AQ58+AR58+AS58</f>
        <v>0</v>
      </c>
      <c r="AU58" s="24"/>
      <c r="AV58" s="41"/>
      <c r="AW58" s="41"/>
      <c r="AX58" s="42">
        <f t="shared" ref="AX58" si="400">AU58+AV58+AW58</f>
        <v>0</v>
      </c>
      <c r="AY58" s="24"/>
      <c r="AZ58" s="22"/>
      <c r="BA58" s="22"/>
      <c r="BB58" s="23"/>
      <c r="BC58" s="24"/>
      <c r="BD58" s="41"/>
      <c r="BE58" s="41"/>
      <c r="BF58" s="5">
        <f t="shared" ref="BF58" si="401">BC58+BD58+BE58</f>
        <v>0</v>
      </c>
      <c r="BG58" s="6">
        <f t="shared" ref="BG58" si="402">C58</f>
        <v>1</v>
      </c>
      <c r="BH58" s="6">
        <f t="shared" ref="BH58" si="403">D58</f>
        <v>0</v>
      </c>
      <c r="BI58" s="6">
        <f t="shared" ref="BI58" si="404">E58</f>
        <v>0</v>
      </c>
      <c r="BJ58" s="5">
        <f t="shared" ref="BJ58" si="405">SUM(BG58:BI58)</f>
        <v>1</v>
      </c>
      <c r="BK58" s="6">
        <f t="shared" ref="BK58" si="406">G58+O58+S58+K58</f>
        <v>0</v>
      </c>
      <c r="BL58" s="6">
        <f t="shared" ref="BL58" si="407">H58+P58+T58+L58</f>
        <v>0</v>
      </c>
      <c r="BM58" s="6">
        <f t="shared" ref="BM58" si="408">I58+Q58+U58+M58</f>
        <v>0</v>
      </c>
      <c r="BN58" s="5">
        <f t="shared" ref="BN58" si="409">SUM(BK58:BM58)</f>
        <v>0</v>
      </c>
      <c r="BO58" s="27">
        <f t="shared" ref="BO58" si="410">W58+AA58+AE58+AI58+AM58+BC58+AQ58+AY58+AU58</f>
        <v>0</v>
      </c>
      <c r="BP58" s="6">
        <f t="shared" ref="BP58" si="411">X58+AB58+AF58+AJ58+AN58+BD58+AR58+AZ58+AV58</f>
        <v>0</v>
      </c>
      <c r="BQ58" s="6">
        <f t="shared" ref="BQ58" si="412">Y58+AC58+AG58+AK58+AO58+BE58+AS58+BA58+AW58</f>
        <v>0</v>
      </c>
      <c r="BR58" s="5">
        <f t="shared" ref="BR58" si="413">SUM(BO58:BQ58)</f>
        <v>0</v>
      </c>
      <c r="BS58" s="27">
        <f t="shared" ref="BS58" si="414">BG58+BK58+BO58</f>
        <v>1</v>
      </c>
      <c r="BT58" s="37">
        <f t="shared" ref="BT58" si="415">BH58+BL58+BP58</f>
        <v>0</v>
      </c>
      <c r="BU58" s="6">
        <f t="shared" ref="BU58" si="416">BI58+BM58+BQ58</f>
        <v>0</v>
      </c>
      <c r="BV58" s="5">
        <f t="shared" ref="BV58" si="417">BS58+BT58+BU58</f>
        <v>1</v>
      </c>
      <c r="BW58" s="6">
        <f t="shared" ref="BW58" si="418">BG58*6+BH58*4+BI58*2+BK58*4.5+BL58*3+BM58*1.5+BO58*3+BP58*2+BQ58*1</f>
        <v>6</v>
      </c>
      <c r="BX58" s="49"/>
    </row>
    <row r="59" spans="1:76" ht="14.25" thickTop="1" thickBot="1">
      <c r="A59" s="16">
        <f>RANK(BW59,$BW$5:$BW$468)</f>
        <v>96</v>
      </c>
      <c r="B59" s="50" t="s">
        <v>394</v>
      </c>
      <c r="C59" s="40"/>
      <c r="D59" s="39"/>
      <c r="E59" s="39"/>
      <c r="F59" s="23">
        <f t="shared" si="116"/>
        <v>0</v>
      </c>
      <c r="G59" s="24"/>
      <c r="H59" s="22"/>
      <c r="I59" s="22"/>
      <c r="J59" s="23">
        <f t="shared" si="29"/>
        <v>0</v>
      </c>
      <c r="K59" s="24"/>
      <c r="L59" s="22"/>
      <c r="M59" s="22"/>
      <c r="N59" s="23">
        <f t="shared" si="30"/>
        <v>0</v>
      </c>
      <c r="O59" s="24"/>
      <c r="P59" s="22"/>
      <c r="Q59" s="22"/>
      <c r="R59" s="23">
        <f t="shared" si="31"/>
        <v>0</v>
      </c>
      <c r="S59" s="22"/>
      <c r="T59" s="22">
        <v>2</v>
      </c>
      <c r="U59" s="22"/>
      <c r="V59" s="23">
        <f t="shared" si="32"/>
        <v>2</v>
      </c>
      <c r="W59" s="24"/>
      <c r="X59" s="22"/>
      <c r="Y59" s="22"/>
      <c r="Z59" s="23">
        <f t="shared" si="33"/>
        <v>0</v>
      </c>
      <c r="AA59" s="24"/>
      <c r="AB59" s="41"/>
      <c r="AC59" s="41"/>
      <c r="AD59" s="42">
        <f t="shared" si="357"/>
        <v>0</v>
      </c>
      <c r="AE59" s="24"/>
      <c r="AF59" s="41"/>
      <c r="AG59" s="41"/>
      <c r="AH59" s="23">
        <f t="shared" si="358"/>
        <v>0</v>
      </c>
      <c r="AI59" s="24"/>
      <c r="AJ59" s="22"/>
      <c r="AK59" s="22"/>
      <c r="AL59" s="42">
        <f t="shared" si="36"/>
        <v>0</v>
      </c>
      <c r="AM59" s="24"/>
      <c r="AN59" s="41"/>
      <c r="AO59" s="41"/>
      <c r="AP59" s="42">
        <f t="shared" si="37"/>
        <v>0</v>
      </c>
      <c r="AQ59" s="24"/>
      <c r="AR59" s="41"/>
      <c r="AS59" s="41"/>
      <c r="AT59" s="42">
        <f t="shared" si="38"/>
        <v>0</v>
      </c>
      <c r="AU59" s="24"/>
      <c r="AV59" s="41"/>
      <c r="AW59" s="41"/>
      <c r="AX59" s="42">
        <f t="shared" si="39"/>
        <v>0</v>
      </c>
      <c r="AY59" s="24"/>
      <c r="AZ59" s="22"/>
      <c r="BA59" s="22"/>
      <c r="BB59" s="23"/>
      <c r="BC59" s="24"/>
      <c r="BD59" s="41"/>
      <c r="BE59" s="41"/>
      <c r="BF59" s="5">
        <f t="shared" si="40"/>
        <v>0</v>
      </c>
      <c r="BG59" s="6">
        <f t="shared" si="41"/>
        <v>0</v>
      </c>
      <c r="BH59" s="6">
        <f t="shared" si="42"/>
        <v>0</v>
      </c>
      <c r="BI59" s="6">
        <f t="shared" si="43"/>
        <v>0</v>
      </c>
      <c r="BJ59" s="5">
        <f t="shared" si="44"/>
        <v>0</v>
      </c>
      <c r="BK59" s="6">
        <f t="shared" si="45"/>
        <v>0</v>
      </c>
      <c r="BL59" s="6">
        <f t="shared" si="46"/>
        <v>2</v>
      </c>
      <c r="BM59" s="6">
        <f t="shared" si="47"/>
        <v>0</v>
      </c>
      <c r="BN59" s="5">
        <f t="shared" si="48"/>
        <v>2</v>
      </c>
      <c r="BO59" s="27">
        <f t="shared" si="49"/>
        <v>0</v>
      </c>
      <c r="BP59" s="6">
        <f t="shared" si="50"/>
        <v>0</v>
      </c>
      <c r="BQ59" s="6">
        <f t="shared" si="51"/>
        <v>0</v>
      </c>
      <c r="BR59" s="5">
        <f t="shared" si="52"/>
        <v>0</v>
      </c>
      <c r="BS59" s="27">
        <f t="shared" si="53"/>
        <v>0</v>
      </c>
      <c r="BT59" s="37">
        <f t="shared" si="54"/>
        <v>2</v>
      </c>
      <c r="BU59" s="6">
        <f t="shared" si="55"/>
        <v>0</v>
      </c>
      <c r="BV59" s="5">
        <f t="shared" si="56"/>
        <v>2</v>
      </c>
      <c r="BW59" s="6">
        <f t="shared" si="57"/>
        <v>6</v>
      </c>
      <c r="BX59" s="49"/>
    </row>
    <row r="60" spans="1:76" ht="14.25" thickTop="1" thickBot="1">
      <c r="A60" s="16">
        <f>RANK(BW60,$BW$5:$BW$468)</f>
        <v>351</v>
      </c>
      <c r="B60" s="50" t="s">
        <v>273</v>
      </c>
      <c r="C60" s="40"/>
      <c r="D60" s="39"/>
      <c r="E60" s="39"/>
      <c r="F60" s="23">
        <f t="shared" si="116"/>
        <v>0</v>
      </c>
      <c r="G60" s="24"/>
      <c r="H60" s="22"/>
      <c r="I60" s="22"/>
      <c r="J60" s="23">
        <f t="shared" si="29"/>
        <v>0</v>
      </c>
      <c r="K60" s="24"/>
      <c r="L60" s="22"/>
      <c r="M60" s="22"/>
      <c r="N60" s="23">
        <f t="shared" si="30"/>
        <v>0</v>
      </c>
      <c r="O60" s="24"/>
      <c r="P60" s="22"/>
      <c r="Q60" s="22"/>
      <c r="R60" s="23">
        <f t="shared" si="31"/>
        <v>0</v>
      </c>
      <c r="S60" s="22"/>
      <c r="T60" s="22"/>
      <c r="U60" s="22"/>
      <c r="V60" s="23">
        <f t="shared" si="32"/>
        <v>0</v>
      </c>
      <c r="W60" s="24"/>
      <c r="X60" s="22"/>
      <c r="Y60" s="22"/>
      <c r="Z60" s="23">
        <f t="shared" si="33"/>
        <v>0</v>
      </c>
      <c r="AA60" s="24"/>
      <c r="AB60" s="41"/>
      <c r="AC60" s="41"/>
      <c r="AD60" s="42">
        <f t="shared" si="357"/>
        <v>0</v>
      </c>
      <c r="AE60" s="24"/>
      <c r="AF60" s="41"/>
      <c r="AG60" s="41"/>
      <c r="AH60" s="23">
        <f t="shared" si="358"/>
        <v>0</v>
      </c>
      <c r="AI60" s="24"/>
      <c r="AJ60" s="22"/>
      <c r="AK60" s="22"/>
      <c r="AL60" s="42">
        <f t="shared" si="36"/>
        <v>0</v>
      </c>
      <c r="AM60" s="24"/>
      <c r="AN60" s="41"/>
      <c r="AO60" s="41"/>
      <c r="AP60" s="42">
        <f t="shared" si="37"/>
        <v>0</v>
      </c>
      <c r="AQ60" s="24"/>
      <c r="AR60" s="41"/>
      <c r="AS60" s="41"/>
      <c r="AT60" s="42">
        <f t="shared" si="38"/>
        <v>0</v>
      </c>
      <c r="AU60" s="24"/>
      <c r="AV60" s="41"/>
      <c r="AW60" s="41"/>
      <c r="AX60" s="42">
        <f t="shared" si="39"/>
        <v>0</v>
      </c>
      <c r="AY60" s="24"/>
      <c r="AZ60" s="22"/>
      <c r="BA60" s="22"/>
      <c r="BB60" s="23"/>
      <c r="BC60" s="24"/>
      <c r="BD60" s="41"/>
      <c r="BE60" s="41"/>
      <c r="BF60" s="5">
        <f t="shared" si="40"/>
        <v>0</v>
      </c>
      <c r="BG60" s="6">
        <f t="shared" si="41"/>
        <v>0</v>
      </c>
      <c r="BH60" s="6">
        <f t="shared" si="42"/>
        <v>0</v>
      </c>
      <c r="BI60" s="6">
        <f t="shared" si="43"/>
        <v>0</v>
      </c>
      <c r="BJ60" s="5">
        <f t="shared" si="44"/>
        <v>0</v>
      </c>
      <c r="BK60" s="6">
        <f t="shared" si="45"/>
        <v>0</v>
      </c>
      <c r="BL60" s="6">
        <f t="shared" si="46"/>
        <v>0</v>
      </c>
      <c r="BM60" s="6">
        <f t="shared" si="47"/>
        <v>0</v>
      </c>
      <c r="BN60" s="5">
        <f t="shared" si="48"/>
        <v>0</v>
      </c>
      <c r="BO60" s="27">
        <f t="shared" si="49"/>
        <v>0</v>
      </c>
      <c r="BP60" s="6">
        <f t="shared" si="50"/>
        <v>0</v>
      </c>
      <c r="BQ60" s="6">
        <f t="shared" si="51"/>
        <v>0</v>
      </c>
      <c r="BR60" s="5">
        <f t="shared" si="52"/>
        <v>0</v>
      </c>
      <c r="BS60" s="27">
        <f t="shared" si="53"/>
        <v>0</v>
      </c>
      <c r="BT60" s="37">
        <f t="shared" si="54"/>
        <v>0</v>
      </c>
      <c r="BU60" s="6">
        <f t="shared" si="55"/>
        <v>0</v>
      </c>
      <c r="BV60" s="5">
        <f t="shared" si="56"/>
        <v>0</v>
      </c>
      <c r="BW60" s="6">
        <f t="shared" si="57"/>
        <v>0</v>
      </c>
      <c r="BX60" s="48"/>
    </row>
    <row r="61" spans="1:76" ht="14.25" thickTop="1" thickBot="1">
      <c r="A61" s="16">
        <f>RANK(BW61,$BW$5:$BW$468)</f>
        <v>96</v>
      </c>
      <c r="B61" s="51" t="s">
        <v>231</v>
      </c>
      <c r="C61" s="40"/>
      <c r="D61" s="39"/>
      <c r="E61" s="39"/>
      <c r="F61" s="23">
        <f t="shared" si="116"/>
        <v>0</v>
      </c>
      <c r="G61" s="24"/>
      <c r="H61" s="22">
        <v>1</v>
      </c>
      <c r="I61" s="22"/>
      <c r="J61" s="23">
        <f t="shared" si="29"/>
        <v>1</v>
      </c>
      <c r="K61" s="24"/>
      <c r="L61" s="22"/>
      <c r="M61" s="22"/>
      <c r="N61" s="23">
        <f t="shared" si="30"/>
        <v>0</v>
      </c>
      <c r="O61" s="24"/>
      <c r="P61" s="22"/>
      <c r="Q61" s="22"/>
      <c r="R61" s="23">
        <f t="shared" si="31"/>
        <v>0</v>
      </c>
      <c r="S61" s="22"/>
      <c r="T61" s="22"/>
      <c r="U61" s="22"/>
      <c r="V61" s="23">
        <f t="shared" si="32"/>
        <v>0</v>
      </c>
      <c r="W61" s="24"/>
      <c r="X61" s="22"/>
      <c r="Y61" s="22"/>
      <c r="Z61" s="23">
        <f t="shared" si="33"/>
        <v>0</v>
      </c>
      <c r="AA61" s="24"/>
      <c r="AB61" s="41"/>
      <c r="AC61" s="41"/>
      <c r="AD61" s="42">
        <f t="shared" si="357"/>
        <v>0</v>
      </c>
      <c r="AE61" s="24">
        <v>1</v>
      </c>
      <c r="AF61" s="41"/>
      <c r="AG61" s="41"/>
      <c r="AH61" s="23">
        <f t="shared" si="358"/>
        <v>1</v>
      </c>
      <c r="AI61" s="24"/>
      <c r="AJ61" s="22"/>
      <c r="AK61" s="22"/>
      <c r="AL61" s="42">
        <f t="shared" si="36"/>
        <v>0</v>
      </c>
      <c r="AM61" s="24"/>
      <c r="AN61" s="41"/>
      <c r="AO61" s="41"/>
      <c r="AP61" s="42">
        <f t="shared" si="37"/>
        <v>0</v>
      </c>
      <c r="AQ61" s="24"/>
      <c r="AR61" s="41"/>
      <c r="AS61" s="41"/>
      <c r="AT61" s="42">
        <f t="shared" si="38"/>
        <v>0</v>
      </c>
      <c r="AU61" s="24"/>
      <c r="AV61" s="41"/>
      <c r="AW61" s="41"/>
      <c r="AX61" s="42">
        <f t="shared" si="39"/>
        <v>0</v>
      </c>
      <c r="AY61" s="24"/>
      <c r="AZ61" s="22"/>
      <c r="BA61" s="22"/>
      <c r="BB61" s="23"/>
      <c r="BC61" s="24"/>
      <c r="BD61" s="41"/>
      <c r="BE61" s="41"/>
      <c r="BF61" s="5">
        <f t="shared" si="40"/>
        <v>0</v>
      </c>
      <c r="BG61" s="6">
        <f t="shared" si="41"/>
        <v>0</v>
      </c>
      <c r="BH61" s="6">
        <f t="shared" si="42"/>
        <v>0</v>
      </c>
      <c r="BI61" s="6">
        <f t="shared" si="43"/>
        <v>0</v>
      </c>
      <c r="BJ61" s="5">
        <f t="shared" si="44"/>
        <v>0</v>
      </c>
      <c r="BK61" s="6">
        <f t="shared" si="45"/>
        <v>0</v>
      </c>
      <c r="BL61" s="6">
        <f t="shared" si="46"/>
        <v>1</v>
      </c>
      <c r="BM61" s="6">
        <f t="shared" si="47"/>
        <v>0</v>
      </c>
      <c r="BN61" s="5">
        <f t="shared" si="48"/>
        <v>1</v>
      </c>
      <c r="BO61" s="27">
        <f t="shared" si="49"/>
        <v>1</v>
      </c>
      <c r="BP61" s="6">
        <f t="shared" si="50"/>
        <v>0</v>
      </c>
      <c r="BQ61" s="6">
        <f t="shared" si="51"/>
        <v>0</v>
      </c>
      <c r="BR61" s="5">
        <f t="shared" si="52"/>
        <v>1</v>
      </c>
      <c r="BS61" s="27">
        <f t="shared" si="53"/>
        <v>1</v>
      </c>
      <c r="BT61" s="37">
        <f t="shared" si="54"/>
        <v>1</v>
      </c>
      <c r="BU61" s="6">
        <f t="shared" si="55"/>
        <v>0</v>
      </c>
      <c r="BV61" s="5">
        <f t="shared" si="56"/>
        <v>2</v>
      </c>
      <c r="BW61" s="6">
        <f t="shared" si="57"/>
        <v>6</v>
      </c>
      <c r="BX61" s="49"/>
    </row>
    <row r="62" spans="1:76" ht="14.25" thickTop="1" thickBot="1">
      <c r="A62" s="16">
        <f>RANK(BW62,$BW$5:$BW$468)</f>
        <v>135</v>
      </c>
      <c r="B62" s="50" t="s">
        <v>95</v>
      </c>
      <c r="C62" s="40"/>
      <c r="D62" s="39"/>
      <c r="E62" s="39"/>
      <c r="F62" s="23">
        <f t="shared" si="116"/>
        <v>0</v>
      </c>
      <c r="G62" s="24"/>
      <c r="H62" s="22"/>
      <c r="I62" s="22"/>
      <c r="J62" s="23">
        <f t="shared" si="29"/>
        <v>0</v>
      </c>
      <c r="K62" s="24"/>
      <c r="L62" s="22"/>
      <c r="M62" s="22">
        <v>3</v>
      </c>
      <c r="N62" s="23">
        <f t="shared" si="30"/>
        <v>3</v>
      </c>
      <c r="O62" s="24"/>
      <c r="P62" s="22"/>
      <c r="Q62" s="22"/>
      <c r="R62" s="23">
        <f t="shared" si="31"/>
        <v>0</v>
      </c>
      <c r="S62" s="22"/>
      <c r="T62" s="22"/>
      <c r="U62" s="22"/>
      <c r="V62" s="23">
        <f t="shared" si="32"/>
        <v>0</v>
      </c>
      <c r="W62" s="24"/>
      <c r="X62" s="22"/>
      <c r="Y62" s="22"/>
      <c r="Z62" s="23">
        <f t="shared" si="33"/>
        <v>0</v>
      </c>
      <c r="AA62" s="24"/>
      <c r="AB62" s="41"/>
      <c r="AC62" s="41"/>
      <c r="AD62" s="42">
        <f t="shared" si="357"/>
        <v>0</v>
      </c>
      <c r="AE62" s="24"/>
      <c r="AF62" s="41"/>
      <c r="AG62" s="41"/>
      <c r="AH62" s="23">
        <f t="shared" si="358"/>
        <v>0</v>
      </c>
      <c r="AI62" s="24"/>
      <c r="AJ62" s="22"/>
      <c r="AK62" s="22"/>
      <c r="AL62" s="42">
        <f t="shared" si="36"/>
        <v>0</v>
      </c>
      <c r="AM62" s="24"/>
      <c r="AN62" s="41"/>
      <c r="AO62" s="41"/>
      <c r="AP62" s="42">
        <f t="shared" si="37"/>
        <v>0</v>
      </c>
      <c r="AQ62" s="24"/>
      <c r="AR62" s="41"/>
      <c r="AS62" s="41"/>
      <c r="AT62" s="42">
        <f t="shared" si="38"/>
        <v>0</v>
      </c>
      <c r="AU62" s="24"/>
      <c r="AV62" s="41"/>
      <c r="AW62" s="41"/>
      <c r="AX62" s="42">
        <f t="shared" si="39"/>
        <v>0</v>
      </c>
      <c r="AY62" s="24"/>
      <c r="AZ62" s="22"/>
      <c r="BA62" s="22"/>
      <c r="BB62" s="23"/>
      <c r="BC62" s="24"/>
      <c r="BD62" s="41"/>
      <c r="BE62" s="41"/>
      <c r="BF62" s="5">
        <f t="shared" si="40"/>
        <v>0</v>
      </c>
      <c r="BG62" s="6">
        <f t="shared" si="41"/>
        <v>0</v>
      </c>
      <c r="BH62" s="6">
        <f t="shared" si="42"/>
        <v>0</v>
      </c>
      <c r="BI62" s="6">
        <f t="shared" si="43"/>
        <v>0</v>
      </c>
      <c r="BJ62" s="5">
        <f t="shared" si="44"/>
        <v>0</v>
      </c>
      <c r="BK62" s="6">
        <f t="shared" si="45"/>
        <v>0</v>
      </c>
      <c r="BL62" s="6">
        <f t="shared" si="46"/>
        <v>0</v>
      </c>
      <c r="BM62" s="6">
        <f t="shared" si="47"/>
        <v>3</v>
      </c>
      <c r="BN62" s="5">
        <f t="shared" si="48"/>
        <v>3</v>
      </c>
      <c r="BO62" s="27">
        <f t="shared" si="49"/>
        <v>0</v>
      </c>
      <c r="BP62" s="6">
        <f t="shared" si="50"/>
        <v>0</v>
      </c>
      <c r="BQ62" s="6">
        <f t="shared" si="51"/>
        <v>0</v>
      </c>
      <c r="BR62" s="5">
        <f t="shared" si="52"/>
        <v>0</v>
      </c>
      <c r="BS62" s="27">
        <f t="shared" si="53"/>
        <v>0</v>
      </c>
      <c r="BT62" s="37">
        <f t="shared" si="54"/>
        <v>0</v>
      </c>
      <c r="BU62" s="6">
        <f t="shared" si="55"/>
        <v>3</v>
      </c>
      <c r="BV62" s="5">
        <f t="shared" si="56"/>
        <v>3</v>
      </c>
      <c r="BW62" s="6">
        <f t="shared" si="57"/>
        <v>4.5</v>
      </c>
      <c r="BX62" s="47"/>
    </row>
    <row r="63" spans="1:76" ht="14.25" thickTop="1" thickBot="1">
      <c r="A63" s="16">
        <f>RANK(BW63,$BW$5:$BW$468)</f>
        <v>13</v>
      </c>
      <c r="B63" s="51" t="s">
        <v>296</v>
      </c>
      <c r="C63" s="40"/>
      <c r="D63" s="39"/>
      <c r="E63" s="39"/>
      <c r="F63" s="23">
        <f t="shared" si="116"/>
        <v>0</v>
      </c>
      <c r="G63" s="24"/>
      <c r="H63" s="22">
        <v>2</v>
      </c>
      <c r="I63" s="22"/>
      <c r="J63" s="23">
        <f t="shared" si="29"/>
        <v>2</v>
      </c>
      <c r="K63" s="24"/>
      <c r="L63" s="22"/>
      <c r="M63" s="22"/>
      <c r="N63" s="23">
        <f t="shared" si="30"/>
        <v>0</v>
      </c>
      <c r="O63" s="24">
        <v>1</v>
      </c>
      <c r="P63" s="22">
        <v>1</v>
      </c>
      <c r="Q63" s="22"/>
      <c r="R63" s="23">
        <f t="shared" si="31"/>
        <v>2</v>
      </c>
      <c r="S63" s="22"/>
      <c r="T63" s="22"/>
      <c r="U63" s="22"/>
      <c r="V63" s="23">
        <f t="shared" si="32"/>
        <v>0</v>
      </c>
      <c r="W63" s="24">
        <v>1</v>
      </c>
      <c r="X63" s="22"/>
      <c r="Y63" s="22"/>
      <c r="Z63" s="23">
        <f t="shared" si="33"/>
        <v>1</v>
      </c>
      <c r="AA63" s="24"/>
      <c r="AB63" s="41">
        <v>3</v>
      </c>
      <c r="AC63" s="41"/>
      <c r="AD63" s="42">
        <f t="shared" si="357"/>
        <v>3</v>
      </c>
      <c r="AE63" s="24"/>
      <c r="AF63" s="41">
        <v>3</v>
      </c>
      <c r="AG63" s="41"/>
      <c r="AH63" s="23">
        <f t="shared" si="358"/>
        <v>3</v>
      </c>
      <c r="AI63" s="24"/>
      <c r="AJ63" s="22"/>
      <c r="AK63" s="22"/>
      <c r="AL63" s="42">
        <f t="shared" si="36"/>
        <v>0</v>
      </c>
      <c r="AM63" s="24"/>
      <c r="AN63" s="41"/>
      <c r="AO63" s="41"/>
      <c r="AP63" s="42">
        <f t="shared" si="37"/>
        <v>0</v>
      </c>
      <c r="AQ63" s="24"/>
      <c r="AR63" s="41"/>
      <c r="AS63" s="41"/>
      <c r="AT63" s="42">
        <f t="shared" si="38"/>
        <v>0</v>
      </c>
      <c r="AU63" s="24"/>
      <c r="AV63" s="41"/>
      <c r="AW63" s="41"/>
      <c r="AX63" s="42">
        <f t="shared" si="39"/>
        <v>0</v>
      </c>
      <c r="AY63" s="24"/>
      <c r="AZ63" s="22"/>
      <c r="BA63" s="22"/>
      <c r="BB63" s="23"/>
      <c r="BC63" s="24"/>
      <c r="BD63" s="41"/>
      <c r="BE63" s="41"/>
      <c r="BF63" s="5">
        <f t="shared" si="40"/>
        <v>0</v>
      </c>
      <c r="BG63" s="6">
        <f t="shared" si="41"/>
        <v>0</v>
      </c>
      <c r="BH63" s="6">
        <f t="shared" si="42"/>
        <v>0</v>
      </c>
      <c r="BI63" s="6">
        <f t="shared" si="43"/>
        <v>0</v>
      </c>
      <c r="BJ63" s="5">
        <f t="shared" si="44"/>
        <v>0</v>
      </c>
      <c r="BK63" s="6">
        <f t="shared" si="45"/>
        <v>1</v>
      </c>
      <c r="BL63" s="6">
        <f t="shared" si="46"/>
        <v>3</v>
      </c>
      <c r="BM63" s="6">
        <f t="shared" si="47"/>
        <v>0</v>
      </c>
      <c r="BN63" s="5">
        <f t="shared" si="48"/>
        <v>4</v>
      </c>
      <c r="BO63" s="27">
        <f t="shared" si="49"/>
        <v>1</v>
      </c>
      <c r="BP63" s="6">
        <f t="shared" si="50"/>
        <v>6</v>
      </c>
      <c r="BQ63" s="6">
        <f t="shared" si="51"/>
        <v>0</v>
      </c>
      <c r="BR63" s="5">
        <f t="shared" si="52"/>
        <v>7</v>
      </c>
      <c r="BS63" s="27">
        <f t="shared" si="53"/>
        <v>2</v>
      </c>
      <c r="BT63" s="37">
        <f t="shared" si="54"/>
        <v>9</v>
      </c>
      <c r="BU63" s="6">
        <f t="shared" si="55"/>
        <v>0</v>
      </c>
      <c r="BV63" s="5">
        <f t="shared" si="56"/>
        <v>11</v>
      </c>
      <c r="BW63" s="6">
        <f t="shared" si="57"/>
        <v>28.5</v>
      </c>
      <c r="BX63" s="48"/>
    </row>
    <row r="64" spans="1:76" ht="14.25" thickTop="1" thickBot="1">
      <c r="A64" s="16">
        <f>RANK(BW64,$BW$5:$BW$468)</f>
        <v>66</v>
      </c>
      <c r="B64" s="50" t="s">
        <v>269</v>
      </c>
      <c r="C64" s="40"/>
      <c r="D64" s="39"/>
      <c r="E64" s="39"/>
      <c r="F64" s="23">
        <f t="shared" si="116"/>
        <v>0</v>
      </c>
      <c r="G64" s="24"/>
      <c r="H64" s="22">
        <v>1</v>
      </c>
      <c r="I64" s="22"/>
      <c r="J64" s="23">
        <f t="shared" si="29"/>
        <v>1</v>
      </c>
      <c r="K64" s="24"/>
      <c r="L64" s="22"/>
      <c r="M64" s="22"/>
      <c r="N64" s="23">
        <f t="shared" si="30"/>
        <v>0</v>
      </c>
      <c r="O64" s="24"/>
      <c r="P64" s="22">
        <v>2</v>
      </c>
      <c r="Q64" s="22"/>
      <c r="R64" s="23">
        <f t="shared" si="31"/>
        <v>2</v>
      </c>
      <c r="S64" s="22"/>
      <c r="T64" s="22"/>
      <c r="U64" s="22"/>
      <c r="V64" s="23">
        <f t="shared" si="32"/>
        <v>0</v>
      </c>
      <c r="W64" s="24"/>
      <c r="X64" s="22"/>
      <c r="Y64" s="22"/>
      <c r="Z64" s="23">
        <f t="shared" si="33"/>
        <v>0</v>
      </c>
      <c r="AA64" s="24"/>
      <c r="AB64" s="41"/>
      <c r="AC64" s="41"/>
      <c r="AD64" s="42">
        <f t="shared" si="357"/>
        <v>0</v>
      </c>
      <c r="AE64" s="24"/>
      <c r="AF64" s="41"/>
      <c r="AG64" s="41"/>
      <c r="AH64" s="23">
        <f t="shared" si="358"/>
        <v>0</v>
      </c>
      <c r="AI64" s="24"/>
      <c r="AJ64" s="22"/>
      <c r="AK64" s="22"/>
      <c r="AL64" s="42">
        <f t="shared" si="36"/>
        <v>0</v>
      </c>
      <c r="AM64" s="24"/>
      <c r="AN64" s="41"/>
      <c r="AO64" s="41"/>
      <c r="AP64" s="42">
        <f t="shared" si="37"/>
        <v>0</v>
      </c>
      <c r="AQ64" s="24"/>
      <c r="AR64" s="41"/>
      <c r="AS64" s="41"/>
      <c r="AT64" s="42">
        <f t="shared" si="38"/>
        <v>0</v>
      </c>
      <c r="AU64" s="24"/>
      <c r="AV64" s="41"/>
      <c r="AW64" s="41"/>
      <c r="AX64" s="42">
        <f t="shared" si="39"/>
        <v>0</v>
      </c>
      <c r="AY64" s="24"/>
      <c r="AZ64" s="22"/>
      <c r="BA64" s="22"/>
      <c r="BB64" s="23"/>
      <c r="BC64" s="24"/>
      <c r="BD64" s="41"/>
      <c r="BE64" s="41"/>
      <c r="BF64" s="5">
        <f t="shared" si="40"/>
        <v>0</v>
      </c>
      <c r="BG64" s="6">
        <f t="shared" si="41"/>
        <v>0</v>
      </c>
      <c r="BH64" s="6">
        <f t="shared" si="42"/>
        <v>0</v>
      </c>
      <c r="BI64" s="6">
        <f t="shared" si="43"/>
        <v>0</v>
      </c>
      <c r="BJ64" s="5">
        <f t="shared" si="44"/>
        <v>0</v>
      </c>
      <c r="BK64" s="6">
        <f t="shared" si="45"/>
        <v>0</v>
      </c>
      <c r="BL64" s="6">
        <f t="shared" si="46"/>
        <v>3</v>
      </c>
      <c r="BM64" s="6">
        <f t="shared" si="47"/>
        <v>0</v>
      </c>
      <c r="BN64" s="5">
        <f t="shared" si="48"/>
        <v>3</v>
      </c>
      <c r="BO64" s="27">
        <f t="shared" si="49"/>
        <v>0</v>
      </c>
      <c r="BP64" s="6">
        <f t="shared" si="50"/>
        <v>0</v>
      </c>
      <c r="BQ64" s="6">
        <f t="shared" si="51"/>
        <v>0</v>
      </c>
      <c r="BR64" s="5">
        <f t="shared" si="52"/>
        <v>0</v>
      </c>
      <c r="BS64" s="27">
        <f t="shared" si="53"/>
        <v>0</v>
      </c>
      <c r="BT64" s="37">
        <f t="shared" si="54"/>
        <v>3</v>
      </c>
      <c r="BU64" s="6">
        <f t="shared" si="55"/>
        <v>0</v>
      </c>
      <c r="BV64" s="5">
        <f t="shared" si="56"/>
        <v>3</v>
      </c>
      <c r="BW64" s="6">
        <f t="shared" si="57"/>
        <v>9</v>
      </c>
      <c r="BX64" s="47"/>
    </row>
    <row r="65" spans="1:76" ht="14.25" thickTop="1" thickBot="1">
      <c r="A65" s="16">
        <f>RANK(BW65,$BW$5:$BW$468)</f>
        <v>173</v>
      </c>
      <c r="B65" s="50" t="s">
        <v>110</v>
      </c>
      <c r="C65" s="40"/>
      <c r="D65" s="39"/>
      <c r="E65" s="39"/>
      <c r="F65" s="23">
        <f t="shared" si="116"/>
        <v>0</v>
      </c>
      <c r="G65" s="24"/>
      <c r="H65" s="22"/>
      <c r="I65" s="22"/>
      <c r="J65" s="23">
        <f t="shared" si="29"/>
        <v>0</v>
      </c>
      <c r="K65" s="24"/>
      <c r="L65" s="22"/>
      <c r="M65" s="22"/>
      <c r="N65" s="23">
        <f t="shared" si="30"/>
        <v>0</v>
      </c>
      <c r="O65" s="24"/>
      <c r="P65" s="22"/>
      <c r="Q65" s="22"/>
      <c r="R65" s="23">
        <f t="shared" si="31"/>
        <v>0</v>
      </c>
      <c r="S65" s="22"/>
      <c r="T65" s="22"/>
      <c r="U65" s="22"/>
      <c r="V65" s="23">
        <f t="shared" si="32"/>
        <v>0</v>
      </c>
      <c r="W65" s="24"/>
      <c r="X65" s="22"/>
      <c r="Y65" s="22"/>
      <c r="Z65" s="23">
        <f t="shared" si="33"/>
        <v>0</v>
      </c>
      <c r="AA65" s="24"/>
      <c r="AB65" s="41"/>
      <c r="AC65" s="41"/>
      <c r="AD65" s="42">
        <f t="shared" si="357"/>
        <v>0</v>
      </c>
      <c r="AE65" s="24"/>
      <c r="AF65" s="41"/>
      <c r="AG65" s="41"/>
      <c r="AH65" s="23">
        <f t="shared" si="358"/>
        <v>0</v>
      </c>
      <c r="AI65" s="24"/>
      <c r="AJ65" s="22"/>
      <c r="AK65" s="22"/>
      <c r="AL65" s="42">
        <f t="shared" si="36"/>
        <v>0</v>
      </c>
      <c r="AM65" s="24"/>
      <c r="AN65" s="41"/>
      <c r="AO65" s="41"/>
      <c r="AP65" s="42">
        <f t="shared" si="37"/>
        <v>0</v>
      </c>
      <c r="AQ65" s="24"/>
      <c r="AR65" s="41">
        <v>1</v>
      </c>
      <c r="AS65" s="41">
        <v>1</v>
      </c>
      <c r="AT65" s="42">
        <f t="shared" si="38"/>
        <v>2</v>
      </c>
      <c r="AU65" s="24"/>
      <c r="AV65" s="41"/>
      <c r="AW65" s="41"/>
      <c r="AX65" s="42">
        <f t="shared" si="39"/>
        <v>0</v>
      </c>
      <c r="AY65" s="24"/>
      <c r="AZ65" s="22"/>
      <c r="BA65" s="22"/>
      <c r="BB65" s="23"/>
      <c r="BC65" s="24"/>
      <c r="BD65" s="41"/>
      <c r="BE65" s="41"/>
      <c r="BF65" s="5">
        <f t="shared" si="40"/>
        <v>0</v>
      </c>
      <c r="BG65" s="6">
        <f t="shared" si="41"/>
        <v>0</v>
      </c>
      <c r="BH65" s="6">
        <f t="shared" si="42"/>
        <v>0</v>
      </c>
      <c r="BI65" s="6">
        <f t="shared" si="43"/>
        <v>0</v>
      </c>
      <c r="BJ65" s="5">
        <f t="shared" si="44"/>
        <v>0</v>
      </c>
      <c r="BK65" s="6">
        <f t="shared" si="45"/>
        <v>0</v>
      </c>
      <c r="BL65" s="6">
        <f t="shared" si="46"/>
        <v>0</v>
      </c>
      <c r="BM65" s="6">
        <f t="shared" si="47"/>
        <v>0</v>
      </c>
      <c r="BN65" s="5">
        <f t="shared" si="48"/>
        <v>0</v>
      </c>
      <c r="BO65" s="27">
        <f t="shared" si="49"/>
        <v>0</v>
      </c>
      <c r="BP65" s="6">
        <f t="shared" si="50"/>
        <v>1</v>
      </c>
      <c r="BQ65" s="6">
        <f t="shared" si="51"/>
        <v>1</v>
      </c>
      <c r="BR65" s="5">
        <f t="shared" si="52"/>
        <v>2</v>
      </c>
      <c r="BS65" s="27">
        <f t="shared" si="53"/>
        <v>0</v>
      </c>
      <c r="BT65" s="37">
        <f t="shared" si="54"/>
        <v>1</v>
      </c>
      <c r="BU65" s="6">
        <f t="shared" si="55"/>
        <v>1</v>
      </c>
      <c r="BV65" s="5">
        <f t="shared" si="56"/>
        <v>2</v>
      </c>
      <c r="BW65" s="6">
        <f t="shared" si="57"/>
        <v>3</v>
      </c>
      <c r="BX65" s="47"/>
    </row>
    <row r="66" spans="1:76" ht="14.25" thickTop="1" thickBot="1">
      <c r="A66" s="16">
        <f>RANK(BW66,$BW$5:$BW$468)</f>
        <v>308</v>
      </c>
      <c r="B66" s="50" t="s">
        <v>483</v>
      </c>
      <c r="C66" s="40"/>
      <c r="D66" s="39"/>
      <c r="E66" s="39"/>
      <c r="F66" s="23">
        <f t="shared" ref="F66" si="419">C66+D66+E66</f>
        <v>0</v>
      </c>
      <c r="G66" s="24"/>
      <c r="H66" s="22"/>
      <c r="I66" s="22"/>
      <c r="J66" s="23">
        <f t="shared" ref="J66" si="420">G66+H66+I66</f>
        <v>0</v>
      </c>
      <c r="K66" s="24"/>
      <c r="L66" s="22"/>
      <c r="M66" s="22"/>
      <c r="N66" s="23">
        <f t="shared" ref="N66" si="421">K66+L66+M66</f>
        <v>0</v>
      </c>
      <c r="O66" s="24"/>
      <c r="P66" s="22"/>
      <c r="Q66" s="22"/>
      <c r="R66" s="23">
        <f t="shared" ref="R66" si="422">O66+P66+Q66</f>
        <v>0</v>
      </c>
      <c r="S66" s="22"/>
      <c r="T66" s="22"/>
      <c r="U66" s="22"/>
      <c r="V66" s="23">
        <f t="shared" ref="V66" si="423">S66+T66+U66</f>
        <v>0</v>
      </c>
      <c r="W66" s="24"/>
      <c r="X66" s="22"/>
      <c r="Y66" s="22"/>
      <c r="Z66" s="23">
        <f t="shared" ref="Z66" si="424">W66+X66+Y66</f>
        <v>0</v>
      </c>
      <c r="AA66" s="24"/>
      <c r="AB66" s="41"/>
      <c r="AC66" s="41"/>
      <c r="AD66" s="42">
        <f t="shared" ref="AD66" si="425">AA66+AB66+AC66</f>
        <v>0</v>
      </c>
      <c r="AE66" s="24"/>
      <c r="AF66" s="41"/>
      <c r="AG66" s="41"/>
      <c r="AH66" s="23">
        <f t="shared" ref="AH66" si="426">AE66+AF66+AG66</f>
        <v>0</v>
      </c>
      <c r="AI66" s="24"/>
      <c r="AJ66" s="22"/>
      <c r="AK66" s="22"/>
      <c r="AL66" s="42">
        <f t="shared" ref="AL66" si="427">AI66+AJ66+AK66</f>
        <v>0</v>
      </c>
      <c r="AM66" s="24"/>
      <c r="AN66" s="41"/>
      <c r="AO66" s="41"/>
      <c r="AP66" s="42">
        <f t="shared" ref="AP66" si="428">AM66+AN66+AO66</f>
        <v>0</v>
      </c>
      <c r="AQ66" s="24"/>
      <c r="AR66" s="41"/>
      <c r="AS66" s="41">
        <v>1</v>
      </c>
      <c r="AT66" s="42">
        <f t="shared" ref="AT66" si="429">AQ66+AR66+AS66</f>
        <v>1</v>
      </c>
      <c r="AU66" s="24"/>
      <c r="AV66" s="41"/>
      <c r="AW66" s="41"/>
      <c r="AX66" s="42">
        <f t="shared" ref="AX66" si="430">AU66+AV66+AW66</f>
        <v>0</v>
      </c>
      <c r="AY66" s="24"/>
      <c r="AZ66" s="22"/>
      <c r="BA66" s="22"/>
      <c r="BB66" s="23"/>
      <c r="BC66" s="24"/>
      <c r="BD66" s="41"/>
      <c r="BE66" s="41"/>
      <c r="BF66" s="5">
        <f t="shared" ref="BF66" si="431">BC66+BD66+BE66</f>
        <v>0</v>
      </c>
      <c r="BG66" s="6">
        <f t="shared" ref="BG66" si="432">C66</f>
        <v>0</v>
      </c>
      <c r="BH66" s="6">
        <f t="shared" ref="BH66" si="433">D66</f>
        <v>0</v>
      </c>
      <c r="BI66" s="6">
        <f t="shared" ref="BI66" si="434">E66</f>
        <v>0</v>
      </c>
      <c r="BJ66" s="5">
        <f t="shared" ref="BJ66" si="435">SUM(BG66:BI66)</f>
        <v>0</v>
      </c>
      <c r="BK66" s="6">
        <f t="shared" ref="BK66" si="436">G66+O66+S66+K66</f>
        <v>0</v>
      </c>
      <c r="BL66" s="6">
        <f t="shared" ref="BL66" si="437">H66+P66+T66+L66</f>
        <v>0</v>
      </c>
      <c r="BM66" s="6">
        <f t="shared" ref="BM66" si="438">I66+Q66+U66+M66</f>
        <v>0</v>
      </c>
      <c r="BN66" s="5">
        <f t="shared" ref="BN66" si="439">SUM(BK66:BM66)</f>
        <v>0</v>
      </c>
      <c r="BO66" s="27">
        <f t="shared" ref="BO66" si="440">W66+AA66+AE66+AI66+AM66+BC66+AQ66+AY66+AU66</f>
        <v>0</v>
      </c>
      <c r="BP66" s="6">
        <f t="shared" ref="BP66" si="441">X66+AB66+AF66+AJ66+AN66+BD66+AR66+AZ66+AV66</f>
        <v>0</v>
      </c>
      <c r="BQ66" s="6">
        <f t="shared" ref="BQ66" si="442">Y66+AC66+AG66+AK66+AO66+BE66+AS66+BA66+AW66</f>
        <v>1</v>
      </c>
      <c r="BR66" s="5">
        <f t="shared" ref="BR66" si="443">SUM(BO66:BQ66)</f>
        <v>1</v>
      </c>
      <c r="BS66" s="27">
        <f t="shared" ref="BS66" si="444">BG66+BK66+BO66</f>
        <v>0</v>
      </c>
      <c r="BT66" s="37">
        <f t="shared" ref="BT66" si="445">BH66+BL66+BP66</f>
        <v>0</v>
      </c>
      <c r="BU66" s="6">
        <f t="shared" ref="BU66" si="446">BI66+BM66+BQ66</f>
        <v>1</v>
      </c>
      <c r="BV66" s="5">
        <f t="shared" ref="BV66" si="447">BS66+BT66+BU66</f>
        <v>1</v>
      </c>
      <c r="BW66" s="6">
        <f t="shared" ref="BW66" si="448">BG66*6+BH66*4+BI66*2+BK66*4.5+BL66*3+BM66*1.5+BO66*3+BP66*2+BQ66*1</f>
        <v>1</v>
      </c>
      <c r="BX66" s="47"/>
    </row>
    <row r="67" spans="1:76" ht="14.25" thickTop="1" thickBot="1">
      <c r="A67" s="16">
        <f>RANK(BW67,$BW$5:$BW$468)</f>
        <v>173</v>
      </c>
      <c r="B67" s="51" t="s">
        <v>455</v>
      </c>
      <c r="C67" s="40"/>
      <c r="D67" s="39"/>
      <c r="E67" s="39"/>
      <c r="F67" s="23">
        <f t="shared" ref="F67" si="449">C67+D67+E67</f>
        <v>0</v>
      </c>
      <c r="G67" s="24"/>
      <c r="H67" s="22"/>
      <c r="I67" s="22"/>
      <c r="J67" s="23">
        <f t="shared" ref="J67" si="450">G67+H67+I67</f>
        <v>0</v>
      </c>
      <c r="K67" s="24"/>
      <c r="L67" s="22"/>
      <c r="M67" s="22"/>
      <c r="N67" s="23">
        <f t="shared" ref="N67" si="451">K67+L67+M67</f>
        <v>0</v>
      </c>
      <c r="O67" s="24"/>
      <c r="P67" s="22"/>
      <c r="Q67" s="22"/>
      <c r="R67" s="23">
        <f t="shared" ref="R67" si="452">O67+P67+Q67</f>
        <v>0</v>
      </c>
      <c r="S67" s="22"/>
      <c r="T67" s="22"/>
      <c r="U67" s="22"/>
      <c r="V67" s="23">
        <f t="shared" ref="V67" si="453">S67+T67+U67</f>
        <v>0</v>
      </c>
      <c r="W67" s="24"/>
      <c r="X67" s="22"/>
      <c r="Y67" s="22"/>
      <c r="Z67" s="23">
        <f t="shared" ref="Z67" si="454">W67+X67+Y67</f>
        <v>0</v>
      </c>
      <c r="AA67" s="24"/>
      <c r="AB67" s="41"/>
      <c r="AC67" s="41"/>
      <c r="AD67" s="42">
        <f t="shared" ref="AD67" si="455">AA67+AB67+AC67</f>
        <v>0</v>
      </c>
      <c r="AE67" s="24"/>
      <c r="AF67" s="41"/>
      <c r="AG67" s="41"/>
      <c r="AH67" s="23">
        <f t="shared" ref="AH67" si="456">AE67+AF67+AG67</f>
        <v>0</v>
      </c>
      <c r="AI67" s="24"/>
      <c r="AJ67" s="22"/>
      <c r="AK67" s="22"/>
      <c r="AL67" s="42">
        <f t="shared" ref="AL67" si="457">AI67+AJ67+AK67</f>
        <v>0</v>
      </c>
      <c r="AM67" s="24"/>
      <c r="AN67" s="39"/>
      <c r="AO67" s="41"/>
      <c r="AP67" s="42">
        <f t="shared" ref="AP67" si="458">AM67+AN67+AO67</f>
        <v>0</v>
      </c>
      <c r="AQ67" s="24">
        <v>1</v>
      </c>
      <c r="AR67" s="41"/>
      <c r="AS67" s="41"/>
      <c r="AT67" s="42">
        <f t="shared" ref="AT67" si="459">AQ67+AR67+AS67</f>
        <v>1</v>
      </c>
      <c r="AU67" s="24"/>
      <c r="AV67" s="41"/>
      <c r="AW67" s="41"/>
      <c r="AX67" s="42">
        <f t="shared" ref="AX67" si="460">AU67+AV67+AW67</f>
        <v>0</v>
      </c>
      <c r="AY67" s="24"/>
      <c r="AZ67" s="22"/>
      <c r="BA67" s="22"/>
      <c r="BB67" s="23"/>
      <c r="BC67" s="24"/>
      <c r="BD67" s="41"/>
      <c r="BE67" s="41"/>
      <c r="BF67" s="5">
        <f t="shared" ref="BF67" si="461">BC67+BD67+BE67</f>
        <v>0</v>
      </c>
      <c r="BG67" s="6">
        <f t="shared" ref="BG67" si="462">C67</f>
        <v>0</v>
      </c>
      <c r="BH67" s="6">
        <f t="shared" ref="BH67" si="463">D67</f>
        <v>0</v>
      </c>
      <c r="BI67" s="6">
        <f t="shared" ref="BI67" si="464">E67</f>
        <v>0</v>
      </c>
      <c r="BJ67" s="5">
        <f t="shared" ref="BJ67" si="465">SUM(BG67:BI67)</f>
        <v>0</v>
      </c>
      <c r="BK67" s="6">
        <f t="shared" ref="BK67" si="466">G67+O67+S67+K67</f>
        <v>0</v>
      </c>
      <c r="BL67" s="6">
        <f t="shared" ref="BL67" si="467">H67+P67+T67+L67</f>
        <v>0</v>
      </c>
      <c r="BM67" s="6">
        <f t="shared" ref="BM67" si="468">I67+Q67+U67+M67</f>
        <v>0</v>
      </c>
      <c r="BN67" s="5">
        <f t="shared" ref="BN67" si="469">SUM(BK67:BM67)</f>
        <v>0</v>
      </c>
      <c r="BO67" s="27">
        <f t="shared" ref="BO67" si="470">W67+AA67+AE67+AI67+AM67+BC67+AQ67+AY67+AU67</f>
        <v>1</v>
      </c>
      <c r="BP67" s="6">
        <f t="shared" ref="BP67" si="471">X67+AB67+AF67+AJ67+AN67+BD67+AR67+AZ67+AV67</f>
        <v>0</v>
      </c>
      <c r="BQ67" s="6">
        <f t="shared" ref="BQ67" si="472">Y67+AC67+AG67+AK67+AO67+BE67+AS67+BA67+AW67</f>
        <v>0</v>
      </c>
      <c r="BR67" s="5">
        <f t="shared" ref="BR67" si="473">SUM(BO67:BQ67)</f>
        <v>1</v>
      </c>
      <c r="BS67" s="27">
        <f t="shared" ref="BS67" si="474">BG67+BK67+BO67</f>
        <v>1</v>
      </c>
      <c r="BT67" s="37">
        <f t="shared" ref="BT67" si="475">BH67+BL67+BP67</f>
        <v>0</v>
      </c>
      <c r="BU67" s="6">
        <f t="shared" ref="BU67" si="476">BI67+BM67+BQ67</f>
        <v>0</v>
      </c>
      <c r="BV67" s="5">
        <f t="shared" ref="BV67" si="477">BS67+BT67+BU67</f>
        <v>1</v>
      </c>
      <c r="BW67" s="6">
        <f t="shared" ref="BW67" si="478">BG67*6+BH67*4+BI67*2+BK67*4.5+BL67*3+BM67*1.5+BO67*3+BP67*2+BQ67*1</f>
        <v>3</v>
      </c>
      <c r="BX67" s="47"/>
    </row>
    <row r="68" spans="1:76" ht="14.25" thickTop="1" thickBot="1">
      <c r="A68" s="16">
        <f>RANK(BW68,$BW$5:$BW$468)</f>
        <v>173</v>
      </c>
      <c r="B68" s="51" t="s">
        <v>383</v>
      </c>
      <c r="C68" s="40"/>
      <c r="D68" s="39"/>
      <c r="E68" s="39"/>
      <c r="F68" s="23">
        <f t="shared" si="116"/>
        <v>0</v>
      </c>
      <c r="G68" s="24"/>
      <c r="H68" s="22">
        <v>1</v>
      </c>
      <c r="I68" s="22"/>
      <c r="J68" s="23">
        <f t="shared" si="29"/>
        <v>1</v>
      </c>
      <c r="K68" s="24"/>
      <c r="L68" s="22"/>
      <c r="M68" s="22"/>
      <c r="N68" s="23">
        <f t="shared" si="30"/>
        <v>0</v>
      </c>
      <c r="O68" s="24"/>
      <c r="P68" s="22"/>
      <c r="Q68" s="22"/>
      <c r="R68" s="23">
        <f t="shared" si="31"/>
        <v>0</v>
      </c>
      <c r="S68" s="22"/>
      <c r="T68" s="22"/>
      <c r="U68" s="22"/>
      <c r="V68" s="23">
        <f t="shared" si="32"/>
        <v>0</v>
      </c>
      <c r="W68" s="24"/>
      <c r="X68" s="22"/>
      <c r="Y68" s="22"/>
      <c r="Z68" s="23">
        <f t="shared" si="33"/>
        <v>0</v>
      </c>
      <c r="AA68" s="24"/>
      <c r="AB68" s="41"/>
      <c r="AC68" s="41"/>
      <c r="AD68" s="42">
        <f t="shared" si="357"/>
        <v>0</v>
      </c>
      <c r="AE68" s="24"/>
      <c r="AF68" s="41"/>
      <c r="AG68" s="41"/>
      <c r="AH68" s="23">
        <f t="shared" si="358"/>
        <v>0</v>
      </c>
      <c r="AI68" s="24"/>
      <c r="AJ68" s="22"/>
      <c r="AK68" s="22"/>
      <c r="AL68" s="42">
        <f t="shared" si="36"/>
        <v>0</v>
      </c>
      <c r="AM68" s="24"/>
      <c r="AN68" s="41"/>
      <c r="AO68" s="41"/>
      <c r="AP68" s="42">
        <f t="shared" si="37"/>
        <v>0</v>
      </c>
      <c r="AQ68" s="24"/>
      <c r="AR68" s="41"/>
      <c r="AS68" s="41"/>
      <c r="AT68" s="42">
        <f t="shared" si="38"/>
        <v>0</v>
      </c>
      <c r="AU68" s="24"/>
      <c r="AV68" s="41"/>
      <c r="AW68" s="41"/>
      <c r="AX68" s="42">
        <f t="shared" si="39"/>
        <v>0</v>
      </c>
      <c r="AY68" s="24"/>
      <c r="AZ68" s="22"/>
      <c r="BA68" s="22"/>
      <c r="BB68" s="23"/>
      <c r="BC68" s="24"/>
      <c r="BD68" s="41"/>
      <c r="BE68" s="41"/>
      <c r="BF68" s="5">
        <f t="shared" si="40"/>
        <v>0</v>
      </c>
      <c r="BG68" s="6">
        <f t="shared" si="41"/>
        <v>0</v>
      </c>
      <c r="BH68" s="6">
        <f t="shared" si="42"/>
        <v>0</v>
      </c>
      <c r="BI68" s="6">
        <f t="shared" si="43"/>
        <v>0</v>
      </c>
      <c r="BJ68" s="5">
        <f t="shared" si="44"/>
        <v>0</v>
      </c>
      <c r="BK68" s="6">
        <f t="shared" si="45"/>
        <v>0</v>
      </c>
      <c r="BL68" s="6">
        <f t="shared" si="46"/>
        <v>1</v>
      </c>
      <c r="BM68" s="6">
        <f t="shared" si="47"/>
        <v>0</v>
      </c>
      <c r="BN68" s="5">
        <f t="shared" si="48"/>
        <v>1</v>
      </c>
      <c r="BO68" s="27">
        <f t="shared" si="49"/>
        <v>0</v>
      </c>
      <c r="BP68" s="6">
        <f t="shared" si="50"/>
        <v>0</v>
      </c>
      <c r="BQ68" s="6">
        <f t="shared" si="51"/>
        <v>0</v>
      </c>
      <c r="BR68" s="5">
        <f t="shared" si="52"/>
        <v>0</v>
      </c>
      <c r="BS68" s="27">
        <f t="shared" si="53"/>
        <v>0</v>
      </c>
      <c r="BT68" s="37">
        <f t="shared" si="54"/>
        <v>1</v>
      </c>
      <c r="BU68" s="6">
        <f t="shared" si="55"/>
        <v>0</v>
      </c>
      <c r="BV68" s="5">
        <f t="shared" si="56"/>
        <v>1</v>
      </c>
      <c r="BW68" s="6">
        <f t="shared" si="57"/>
        <v>3</v>
      </c>
      <c r="BX68" s="47"/>
    </row>
    <row r="69" spans="1:76" ht="14.25" thickTop="1" thickBot="1">
      <c r="A69" s="16">
        <f>RANK(BW69,$BW$5:$BW$468)</f>
        <v>351</v>
      </c>
      <c r="B69" s="50" t="s">
        <v>261</v>
      </c>
      <c r="C69" s="40"/>
      <c r="D69" s="39"/>
      <c r="E69" s="39"/>
      <c r="F69" s="23">
        <f t="shared" si="116"/>
        <v>0</v>
      </c>
      <c r="G69" s="24"/>
      <c r="H69" s="22"/>
      <c r="I69" s="22"/>
      <c r="J69" s="23">
        <f t="shared" si="29"/>
        <v>0</v>
      </c>
      <c r="K69" s="24"/>
      <c r="L69" s="22"/>
      <c r="M69" s="22"/>
      <c r="N69" s="23">
        <f t="shared" si="30"/>
        <v>0</v>
      </c>
      <c r="O69" s="24"/>
      <c r="P69" s="22"/>
      <c r="Q69" s="22"/>
      <c r="R69" s="23">
        <f t="shared" si="31"/>
        <v>0</v>
      </c>
      <c r="S69" s="22"/>
      <c r="T69" s="22"/>
      <c r="U69" s="22"/>
      <c r="V69" s="23">
        <f t="shared" si="32"/>
        <v>0</v>
      </c>
      <c r="W69" s="24"/>
      <c r="X69" s="22"/>
      <c r="Y69" s="22"/>
      <c r="Z69" s="23">
        <f t="shared" si="33"/>
        <v>0</v>
      </c>
      <c r="AA69" s="24"/>
      <c r="AB69" s="41"/>
      <c r="AC69" s="41"/>
      <c r="AD69" s="42">
        <f t="shared" si="357"/>
        <v>0</v>
      </c>
      <c r="AE69" s="24"/>
      <c r="AF69" s="41"/>
      <c r="AG69" s="41"/>
      <c r="AH69" s="23">
        <f t="shared" si="358"/>
        <v>0</v>
      </c>
      <c r="AI69" s="24"/>
      <c r="AJ69" s="22"/>
      <c r="AK69" s="22"/>
      <c r="AL69" s="42">
        <f t="shared" si="36"/>
        <v>0</v>
      </c>
      <c r="AM69" s="24"/>
      <c r="AN69" s="41"/>
      <c r="AO69" s="41"/>
      <c r="AP69" s="42">
        <f t="shared" si="37"/>
        <v>0</v>
      </c>
      <c r="AQ69" s="24"/>
      <c r="AR69" s="41"/>
      <c r="AS69" s="41"/>
      <c r="AT69" s="42">
        <f t="shared" si="38"/>
        <v>0</v>
      </c>
      <c r="AU69" s="24"/>
      <c r="AV69" s="41"/>
      <c r="AW69" s="41"/>
      <c r="AX69" s="42">
        <f t="shared" si="39"/>
        <v>0</v>
      </c>
      <c r="AY69" s="24"/>
      <c r="AZ69" s="22"/>
      <c r="BA69" s="22"/>
      <c r="BB69" s="23"/>
      <c r="BC69" s="24"/>
      <c r="BD69" s="41"/>
      <c r="BE69" s="41"/>
      <c r="BF69" s="5">
        <f t="shared" si="40"/>
        <v>0</v>
      </c>
      <c r="BG69" s="6">
        <f t="shared" si="41"/>
        <v>0</v>
      </c>
      <c r="BH69" s="6">
        <f t="shared" si="42"/>
        <v>0</v>
      </c>
      <c r="BI69" s="6">
        <f t="shared" si="43"/>
        <v>0</v>
      </c>
      <c r="BJ69" s="5">
        <f t="shared" si="44"/>
        <v>0</v>
      </c>
      <c r="BK69" s="6">
        <f t="shared" si="45"/>
        <v>0</v>
      </c>
      <c r="BL69" s="6">
        <f t="shared" si="46"/>
        <v>0</v>
      </c>
      <c r="BM69" s="6">
        <f t="shared" si="47"/>
        <v>0</v>
      </c>
      <c r="BN69" s="5">
        <f t="shared" si="48"/>
        <v>0</v>
      </c>
      <c r="BO69" s="27">
        <f t="shared" si="49"/>
        <v>0</v>
      </c>
      <c r="BP69" s="6">
        <f t="shared" si="50"/>
        <v>0</v>
      </c>
      <c r="BQ69" s="6">
        <f t="shared" si="51"/>
        <v>0</v>
      </c>
      <c r="BR69" s="5">
        <f t="shared" si="52"/>
        <v>0</v>
      </c>
      <c r="BS69" s="27">
        <f t="shared" si="53"/>
        <v>0</v>
      </c>
      <c r="BT69" s="37">
        <f t="shared" si="54"/>
        <v>0</v>
      </c>
      <c r="BU69" s="6">
        <f t="shared" si="55"/>
        <v>0</v>
      </c>
      <c r="BV69" s="5">
        <f t="shared" si="56"/>
        <v>0</v>
      </c>
      <c r="BW69" s="6">
        <f t="shared" si="57"/>
        <v>0</v>
      </c>
      <c r="BX69" s="47"/>
    </row>
    <row r="70" spans="1:76" ht="14.25" thickTop="1" thickBot="1">
      <c r="A70" s="16">
        <f>RANK(BW70,$BW$5:$BW$468)</f>
        <v>88</v>
      </c>
      <c r="B70" s="50" t="s">
        <v>358</v>
      </c>
      <c r="C70" s="40"/>
      <c r="D70" s="39"/>
      <c r="E70" s="39"/>
      <c r="F70" s="23">
        <f t="shared" ref="F70" si="479">C70+D70+E70</f>
        <v>0</v>
      </c>
      <c r="G70" s="24"/>
      <c r="H70" s="22"/>
      <c r="I70" s="22"/>
      <c r="J70" s="23">
        <f t="shared" ref="J70" si="480">G70+H70+I70</f>
        <v>0</v>
      </c>
      <c r="K70" s="24"/>
      <c r="L70" s="22"/>
      <c r="M70" s="22"/>
      <c r="N70" s="23">
        <f t="shared" ref="N70" si="481">K70+L70+M70</f>
        <v>0</v>
      </c>
      <c r="O70" s="24"/>
      <c r="P70" s="22">
        <v>1</v>
      </c>
      <c r="Q70" s="22"/>
      <c r="R70" s="23">
        <f t="shared" ref="R70" si="482">O70+P70+Q70</f>
        <v>1</v>
      </c>
      <c r="S70" s="22"/>
      <c r="T70" s="22"/>
      <c r="U70" s="22"/>
      <c r="V70" s="23">
        <f t="shared" ref="V70" si="483">S70+T70+U70</f>
        <v>0</v>
      </c>
      <c r="W70" s="24"/>
      <c r="X70" s="22">
        <v>1</v>
      </c>
      <c r="Y70" s="22"/>
      <c r="Z70" s="23">
        <f t="shared" ref="Z70" si="484">W70+X70+Y70</f>
        <v>1</v>
      </c>
      <c r="AA70" s="24"/>
      <c r="AB70" s="41"/>
      <c r="AC70" s="41"/>
      <c r="AD70" s="42">
        <f t="shared" ref="AD70" si="485">AA70+AB70+AC70</f>
        <v>0</v>
      </c>
      <c r="AE70" s="24"/>
      <c r="AF70" s="41">
        <v>1</v>
      </c>
      <c r="AG70" s="41"/>
      <c r="AH70" s="23">
        <f t="shared" ref="AH70" si="486">AE70+AF70+AG70</f>
        <v>1</v>
      </c>
      <c r="AI70" s="24"/>
      <c r="AJ70" s="22"/>
      <c r="AK70" s="22"/>
      <c r="AL70" s="42">
        <f t="shared" ref="AL70" si="487">AI70+AJ70+AK70</f>
        <v>0</v>
      </c>
      <c r="AM70" s="24"/>
      <c r="AN70" s="41"/>
      <c r="AO70" s="41"/>
      <c r="AP70" s="42">
        <f t="shared" ref="AP70" si="488">AM70+AN70+AO70</f>
        <v>0</v>
      </c>
      <c r="AQ70" s="24"/>
      <c r="AR70" s="41"/>
      <c r="AS70" s="41"/>
      <c r="AT70" s="42">
        <f t="shared" ref="AT70" si="489">AQ70+AR70+AS70</f>
        <v>0</v>
      </c>
      <c r="AU70" s="24"/>
      <c r="AV70" s="41"/>
      <c r="AW70" s="41"/>
      <c r="AX70" s="42">
        <f t="shared" ref="AX70" si="490">AU70+AV70+AW70</f>
        <v>0</v>
      </c>
      <c r="AY70" s="24"/>
      <c r="AZ70" s="22"/>
      <c r="BA70" s="22"/>
      <c r="BB70" s="23"/>
      <c r="BC70" s="24"/>
      <c r="BD70" s="41"/>
      <c r="BE70" s="41"/>
      <c r="BF70" s="5">
        <f t="shared" ref="BF70" si="491">BC70+BD70+BE70</f>
        <v>0</v>
      </c>
      <c r="BG70" s="6">
        <f t="shared" ref="BG70" si="492">C70</f>
        <v>0</v>
      </c>
      <c r="BH70" s="6">
        <f t="shared" ref="BH70" si="493">D70</f>
        <v>0</v>
      </c>
      <c r="BI70" s="6">
        <f t="shared" ref="BI70" si="494">E70</f>
        <v>0</v>
      </c>
      <c r="BJ70" s="5">
        <f t="shared" ref="BJ70" si="495">SUM(BG70:BI70)</f>
        <v>0</v>
      </c>
      <c r="BK70" s="6">
        <f t="shared" ref="BK70" si="496">G70+O70+S70+K70</f>
        <v>0</v>
      </c>
      <c r="BL70" s="6">
        <f t="shared" ref="BL70" si="497">H70+P70+T70+L70</f>
        <v>1</v>
      </c>
      <c r="BM70" s="6">
        <f t="shared" ref="BM70" si="498">I70+Q70+U70+M70</f>
        <v>0</v>
      </c>
      <c r="BN70" s="5">
        <f t="shared" ref="BN70" si="499">SUM(BK70:BM70)</f>
        <v>1</v>
      </c>
      <c r="BO70" s="27">
        <f t="shared" ref="BO70" si="500">W70+AA70+AE70+AI70+AM70+BC70+AQ70+AY70+AU70</f>
        <v>0</v>
      </c>
      <c r="BP70" s="6">
        <f t="shared" ref="BP70" si="501">X70+AB70+AF70+AJ70+AN70+BD70+AR70+AZ70+AV70</f>
        <v>2</v>
      </c>
      <c r="BQ70" s="6">
        <f t="shared" ref="BQ70" si="502">Y70+AC70+AG70+AK70+AO70+BE70+AS70+BA70+AW70</f>
        <v>0</v>
      </c>
      <c r="BR70" s="5">
        <f t="shared" ref="BR70" si="503">SUM(BO70:BQ70)</f>
        <v>2</v>
      </c>
      <c r="BS70" s="27">
        <f t="shared" ref="BS70" si="504">BG70+BK70+BO70</f>
        <v>0</v>
      </c>
      <c r="BT70" s="37">
        <f t="shared" ref="BT70" si="505">BH70+BL70+BP70</f>
        <v>3</v>
      </c>
      <c r="BU70" s="6">
        <f t="shared" ref="BU70" si="506">BI70+BM70+BQ70</f>
        <v>0</v>
      </c>
      <c r="BV70" s="5">
        <f t="shared" ref="BV70" si="507">BS70+BT70+BU70</f>
        <v>3</v>
      </c>
      <c r="BW70" s="6">
        <f t="shared" ref="BW70" si="508">BG70*6+BH70*4+BI70*2+BK70*4.5+BL70*3+BM70*1.5+BO70*3+BP70*2+BQ70*1</f>
        <v>7</v>
      </c>
      <c r="BX70" s="47"/>
    </row>
    <row r="71" spans="1:76" ht="14.25" thickTop="1" thickBot="1">
      <c r="A71" s="16">
        <f>RANK(BW71,$BW$5:$BW$468)</f>
        <v>233</v>
      </c>
      <c r="B71" s="50" t="s">
        <v>189</v>
      </c>
      <c r="C71" s="40"/>
      <c r="D71" s="39"/>
      <c r="E71" s="39"/>
      <c r="F71" s="23">
        <f t="shared" si="116"/>
        <v>0</v>
      </c>
      <c r="G71" s="24"/>
      <c r="H71" s="22"/>
      <c r="I71" s="22"/>
      <c r="J71" s="23">
        <f t="shared" si="29"/>
        <v>0</v>
      </c>
      <c r="K71" s="24"/>
      <c r="L71" s="22"/>
      <c r="M71" s="22"/>
      <c r="N71" s="23">
        <f t="shared" si="30"/>
        <v>0</v>
      </c>
      <c r="O71" s="24"/>
      <c r="P71" s="22"/>
      <c r="Q71" s="22"/>
      <c r="R71" s="23">
        <f t="shared" si="31"/>
        <v>0</v>
      </c>
      <c r="S71" s="22"/>
      <c r="T71" s="22"/>
      <c r="U71" s="22"/>
      <c r="V71" s="23">
        <f t="shared" si="32"/>
        <v>0</v>
      </c>
      <c r="W71" s="24"/>
      <c r="X71" s="22"/>
      <c r="Y71" s="22"/>
      <c r="Z71" s="23">
        <f t="shared" si="33"/>
        <v>0</v>
      </c>
      <c r="AA71" s="24"/>
      <c r="AB71" s="41"/>
      <c r="AC71" s="41"/>
      <c r="AD71" s="42">
        <f t="shared" si="357"/>
        <v>0</v>
      </c>
      <c r="AE71" s="24"/>
      <c r="AF71" s="41"/>
      <c r="AG71" s="41"/>
      <c r="AH71" s="23">
        <f t="shared" si="358"/>
        <v>0</v>
      </c>
      <c r="AI71" s="24"/>
      <c r="AJ71" s="22"/>
      <c r="AK71" s="22"/>
      <c r="AL71" s="42">
        <f t="shared" si="36"/>
        <v>0</v>
      </c>
      <c r="AM71" s="24"/>
      <c r="AN71" s="41"/>
      <c r="AO71" s="41"/>
      <c r="AP71" s="42">
        <f t="shared" si="37"/>
        <v>0</v>
      </c>
      <c r="AQ71" s="24"/>
      <c r="AR71" s="41">
        <v>1</v>
      </c>
      <c r="AS71" s="41"/>
      <c r="AT71" s="42">
        <f t="shared" si="38"/>
        <v>1</v>
      </c>
      <c r="AU71" s="24"/>
      <c r="AV71" s="41"/>
      <c r="AW71" s="41"/>
      <c r="AX71" s="42">
        <f t="shared" si="39"/>
        <v>0</v>
      </c>
      <c r="AY71" s="24"/>
      <c r="AZ71" s="22"/>
      <c r="BA71" s="22"/>
      <c r="BB71" s="23"/>
      <c r="BC71" s="24"/>
      <c r="BD71" s="41"/>
      <c r="BE71" s="41"/>
      <c r="BF71" s="5">
        <f t="shared" si="40"/>
        <v>0</v>
      </c>
      <c r="BG71" s="6">
        <f t="shared" si="41"/>
        <v>0</v>
      </c>
      <c r="BH71" s="6">
        <f t="shared" si="42"/>
        <v>0</v>
      </c>
      <c r="BI71" s="6">
        <f t="shared" si="43"/>
        <v>0</v>
      </c>
      <c r="BJ71" s="5">
        <f t="shared" si="44"/>
        <v>0</v>
      </c>
      <c r="BK71" s="6">
        <f t="shared" si="45"/>
        <v>0</v>
      </c>
      <c r="BL71" s="6">
        <f t="shared" si="46"/>
        <v>0</v>
      </c>
      <c r="BM71" s="6">
        <f t="shared" si="47"/>
        <v>0</v>
      </c>
      <c r="BN71" s="5">
        <f t="shared" si="48"/>
        <v>0</v>
      </c>
      <c r="BO71" s="27">
        <f t="shared" si="49"/>
        <v>0</v>
      </c>
      <c r="BP71" s="6">
        <f t="shared" si="50"/>
        <v>1</v>
      </c>
      <c r="BQ71" s="6">
        <f t="shared" si="51"/>
        <v>0</v>
      </c>
      <c r="BR71" s="5">
        <f t="shared" si="52"/>
        <v>1</v>
      </c>
      <c r="BS71" s="27">
        <f t="shared" si="53"/>
        <v>0</v>
      </c>
      <c r="BT71" s="37">
        <f t="shared" si="54"/>
        <v>1</v>
      </c>
      <c r="BU71" s="6">
        <f t="shared" si="55"/>
        <v>0</v>
      </c>
      <c r="BV71" s="5">
        <f t="shared" si="56"/>
        <v>1</v>
      </c>
      <c r="BW71" s="6">
        <f t="shared" si="57"/>
        <v>2</v>
      </c>
      <c r="BX71" s="47"/>
    </row>
    <row r="72" spans="1:76" ht="14.25" thickTop="1" thickBot="1">
      <c r="A72" s="16">
        <f>RANK(BW72,$BW$5:$BW$468)</f>
        <v>351</v>
      </c>
      <c r="B72" s="51" t="s">
        <v>136</v>
      </c>
      <c r="C72" s="40"/>
      <c r="D72" s="39"/>
      <c r="E72" s="39"/>
      <c r="F72" s="23">
        <f t="shared" si="116"/>
        <v>0</v>
      </c>
      <c r="G72" s="24"/>
      <c r="H72" s="22"/>
      <c r="I72" s="22"/>
      <c r="J72" s="23">
        <f t="shared" si="29"/>
        <v>0</v>
      </c>
      <c r="K72" s="24"/>
      <c r="L72" s="22"/>
      <c r="M72" s="22"/>
      <c r="N72" s="23">
        <f t="shared" si="30"/>
        <v>0</v>
      </c>
      <c r="O72" s="24"/>
      <c r="P72" s="22"/>
      <c r="Q72" s="22"/>
      <c r="R72" s="23">
        <f t="shared" si="31"/>
        <v>0</v>
      </c>
      <c r="S72" s="22"/>
      <c r="T72" s="22"/>
      <c r="U72" s="22"/>
      <c r="V72" s="23">
        <f t="shared" si="32"/>
        <v>0</v>
      </c>
      <c r="W72" s="24"/>
      <c r="X72" s="22"/>
      <c r="Y72" s="22"/>
      <c r="Z72" s="23">
        <f t="shared" si="33"/>
        <v>0</v>
      </c>
      <c r="AA72" s="24"/>
      <c r="AB72" s="41"/>
      <c r="AC72" s="41"/>
      <c r="AD72" s="42">
        <f t="shared" si="357"/>
        <v>0</v>
      </c>
      <c r="AE72" s="24"/>
      <c r="AF72" s="41"/>
      <c r="AG72" s="41"/>
      <c r="AH72" s="23">
        <f t="shared" si="358"/>
        <v>0</v>
      </c>
      <c r="AI72" s="24"/>
      <c r="AJ72" s="22"/>
      <c r="AK72" s="22"/>
      <c r="AL72" s="42">
        <f t="shared" si="36"/>
        <v>0</v>
      </c>
      <c r="AM72" s="24"/>
      <c r="AN72" s="39"/>
      <c r="AO72" s="41"/>
      <c r="AP72" s="42">
        <f t="shared" si="37"/>
        <v>0</v>
      </c>
      <c r="AQ72" s="24"/>
      <c r="AR72" s="41"/>
      <c r="AS72" s="41"/>
      <c r="AT72" s="42">
        <f t="shared" si="38"/>
        <v>0</v>
      </c>
      <c r="AU72" s="24"/>
      <c r="AV72" s="41"/>
      <c r="AW72" s="41"/>
      <c r="AX72" s="42">
        <f t="shared" si="39"/>
        <v>0</v>
      </c>
      <c r="AY72" s="24"/>
      <c r="AZ72" s="22"/>
      <c r="BA72" s="22"/>
      <c r="BB72" s="23"/>
      <c r="BC72" s="24"/>
      <c r="BD72" s="41"/>
      <c r="BE72" s="41"/>
      <c r="BF72" s="5">
        <f t="shared" si="40"/>
        <v>0</v>
      </c>
      <c r="BG72" s="6">
        <f t="shared" si="41"/>
        <v>0</v>
      </c>
      <c r="BH72" s="6">
        <f t="shared" si="42"/>
        <v>0</v>
      </c>
      <c r="BI72" s="6">
        <f t="shared" si="43"/>
        <v>0</v>
      </c>
      <c r="BJ72" s="5">
        <f t="shared" si="44"/>
        <v>0</v>
      </c>
      <c r="BK72" s="6">
        <f t="shared" si="45"/>
        <v>0</v>
      </c>
      <c r="BL72" s="6">
        <f t="shared" si="46"/>
        <v>0</v>
      </c>
      <c r="BM72" s="6">
        <f t="shared" si="47"/>
        <v>0</v>
      </c>
      <c r="BN72" s="5">
        <f t="shared" si="48"/>
        <v>0</v>
      </c>
      <c r="BO72" s="27">
        <f t="shared" si="49"/>
        <v>0</v>
      </c>
      <c r="BP72" s="6">
        <f t="shared" si="50"/>
        <v>0</v>
      </c>
      <c r="BQ72" s="6">
        <f t="shared" si="51"/>
        <v>0</v>
      </c>
      <c r="BR72" s="5">
        <f t="shared" si="52"/>
        <v>0</v>
      </c>
      <c r="BS72" s="27">
        <f t="shared" si="53"/>
        <v>0</v>
      </c>
      <c r="BT72" s="37">
        <f t="shared" si="54"/>
        <v>0</v>
      </c>
      <c r="BU72" s="6">
        <f t="shared" si="55"/>
        <v>0</v>
      </c>
      <c r="BV72" s="5">
        <f t="shared" si="56"/>
        <v>0</v>
      </c>
      <c r="BW72" s="6">
        <f t="shared" si="57"/>
        <v>0</v>
      </c>
      <c r="BX72" s="47"/>
    </row>
    <row r="73" spans="1:76" ht="14.25" thickTop="1" thickBot="1">
      <c r="A73" s="16">
        <f>RANK(BW73,$BW$5:$BW$468)</f>
        <v>173</v>
      </c>
      <c r="B73" s="50" t="s">
        <v>432</v>
      </c>
      <c r="C73" s="40"/>
      <c r="D73" s="39"/>
      <c r="E73" s="39"/>
      <c r="F73" s="23">
        <f t="shared" si="116"/>
        <v>0</v>
      </c>
      <c r="G73" s="24"/>
      <c r="H73" s="22"/>
      <c r="I73" s="22"/>
      <c r="J73" s="23">
        <f t="shared" si="29"/>
        <v>0</v>
      </c>
      <c r="K73" s="24"/>
      <c r="L73" s="22">
        <v>1</v>
      </c>
      <c r="M73" s="22"/>
      <c r="N73" s="23">
        <f t="shared" si="30"/>
        <v>1</v>
      </c>
      <c r="O73" s="24"/>
      <c r="P73" s="22"/>
      <c r="Q73" s="22"/>
      <c r="R73" s="23">
        <f t="shared" si="31"/>
        <v>0</v>
      </c>
      <c r="S73" s="22"/>
      <c r="T73" s="22"/>
      <c r="U73" s="22"/>
      <c r="V73" s="23">
        <f t="shared" si="32"/>
        <v>0</v>
      </c>
      <c r="W73" s="24"/>
      <c r="X73" s="22"/>
      <c r="Y73" s="22"/>
      <c r="Z73" s="23">
        <f t="shared" si="33"/>
        <v>0</v>
      </c>
      <c r="AA73" s="24"/>
      <c r="AB73" s="41"/>
      <c r="AC73" s="41"/>
      <c r="AD73" s="42">
        <f t="shared" si="357"/>
        <v>0</v>
      </c>
      <c r="AE73" s="24"/>
      <c r="AF73" s="41"/>
      <c r="AG73" s="41"/>
      <c r="AH73" s="23">
        <f t="shared" si="358"/>
        <v>0</v>
      </c>
      <c r="AI73" s="24"/>
      <c r="AJ73" s="22"/>
      <c r="AK73" s="22"/>
      <c r="AL73" s="42">
        <f t="shared" si="36"/>
        <v>0</v>
      </c>
      <c r="AM73" s="24"/>
      <c r="AN73" s="41"/>
      <c r="AO73" s="41"/>
      <c r="AP73" s="42">
        <f t="shared" si="37"/>
        <v>0</v>
      </c>
      <c r="AQ73" s="24"/>
      <c r="AR73" s="41"/>
      <c r="AS73" s="41"/>
      <c r="AT73" s="42">
        <f t="shared" si="38"/>
        <v>0</v>
      </c>
      <c r="AU73" s="24"/>
      <c r="AV73" s="41"/>
      <c r="AW73" s="41"/>
      <c r="AX73" s="42">
        <f t="shared" si="39"/>
        <v>0</v>
      </c>
      <c r="AY73" s="24"/>
      <c r="AZ73" s="22"/>
      <c r="BA73" s="22"/>
      <c r="BB73" s="23"/>
      <c r="BC73" s="24"/>
      <c r="BD73" s="41"/>
      <c r="BE73" s="41"/>
      <c r="BF73" s="5">
        <f t="shared" si="40"/>
        <v>0</v>
      </c>
      <c r="BG73" s="6">
        <f t="shared" si="41"/>
        <v>0</v>
      </c>
      <c r="BH73" s="6">
        <f t="shared" si="42"/>
        <v>0</v>
      </c>
      <c r="BI73" s="6">
        <f t="shared" si="43"/>
        <v>0</v>
      </c>
      <c r="BJ73" s="5">
        <f t="shared" si="44"/>
        <v>0</v>
      </c>
      <c r="BK73" s="6">
        <f t="shared" si="45"/>
        <v>0</v>
      </c>
      <c r="BL73" s="6">
        <f t="shared" si="46"/>
        <v>1</v>
      </c>
      <c r="BM73" s="6">
        <f t="shared" si="47"/>
        <v>0</v>
      </c>
      <c r="BN73" s="5">
        <f t="shared" si="48"/>
        <v>1</v>
      </c>
      <c r="BO73" s="27">
        <f t="shared" si="49"/>
        <v>0</v>
      </c>
      <c r="BP73" s="6">
        <f t="shared" si="50"/>
        <v>0</v>
      </c>
      <c r="BQ73" s="6">
        <f t="shared" si="51"/>
        <v>0</v>
      </c>
      <c r="BR73" s="5">
        <f t="shared" si="52"/>
        <v>0</v>
      </c>
      <c r="BS73" s="27">
        <f t="shared" si="53"/>
        <v>0</v>
      </c>
      <c r="BT73" s="37">
        <f t="shared" si="54"/>
        <v>1</v>
      </c>
      <c r="BU73" s="6">
        <f t="shared" si="55"/>
        <v>0</v>
      </c>
      <c r="BV73" s="5">
        <f t="shared" si="56"/>
        <v>1</v>
      </c>
      <c r="BW73" s="6">
        <f t="shared" si="57"/>
        <v>3</v>
      </c>
      <c r="BX73" s="47"/>
    </row>
    <row r="74" spans="1:76" ht="14.25" thickTop="1" thickBot="1">
      <c r="A74" s="16">
        <f>RANK(BW74,$BW$5:$BW$468)</f>
        <v>351</v>
      </c>
      <c r="B74" s="51" t="s">
        <v>198</v>
      </c>
      <c r="C74" s="40"/>
      <c r="D74" s="39"/>
      <c r="E74" s="39"/>
      <c r="F74" s="23">
        <f t="shared" si="116"/>
        <v>0</v>
      </c>
      <c r="G74" s="24"/>
      <c r="H74" s="22"/>
      <c r="I74" s="22"/>
      <c r="J74" s="23">
        <f t="shared" si="29"/>
        <v>0</v>
      </c>
      <c r="K74" s="24"/>
      <c r="L74" s="22"/>
      <c r="M74" s="22"/>
      <c r="N74" s="23">
        <f t="shared" si="30"/>
        <v>0</v>
      </c>
      <c r="O74" s="24"/>
      <c r="P74" s="22"/>
      <c r="Q74" s="22"/>
      <c r="R74" s="23">
        <f t="shared" si="31"/>
        <v>0</v>
      </c>
      <c r="S74" s="22"/>
      <c r="T74" s="22"/>
      <c r="U74" s="22"/>
      <c r="V74" s="23">
        <f t="shared" si="32"/>
        <v>0</v>
      </c>
      <c r="W74" s="24"/>
      <c r="X74" s="22"/>
      <c r="Y74" s="22"/>
      <c r="Z74" s="23">
        <f t="shared" si="33"/>
        <v>0</v>
      </c>
      <c r="AA74" s="24"/>
      <c r="AB74" s="41"/>
      <c r="AC74" s="41"/>
      <c r="AD74" s="42">
        <f t="shared" si="357"/>
        <v>0</v>
      </c>
      <c r="AE74" s="24"/>
      <c r="AF74" s="41"/>
      <c r="AG74" s="41"/>
      <c r="AH74" s="23">
        <f t="shared" si="358"/>
        <v>0</v>
      </c>
      <c r="AI74" s="24"/>
      <c r="AJ74" s="22"/>
      <c r="AK74" s="22"/>
      <c r="AL74" s="42">
        <f t="shared" si="36"/>
        <v>0</v>
      </c>
      <c r="AM74" s="24"/>
      <c r="AN74" s="41"/>
      <c r="AO74" s="41"/>
      <c r="AP74" s="42">
        <f t="shared" si="37"/>
        <v>0</v>
      </c>
      <c r="AQ74" s="24"/>
      <c r="AR74" s="41"/>
      <c r="AS74" s="41"/>
      <c r="AT74" s="42">
        <f t="shared" si="38"/>
        <v>0</v>
      </c>
      <c r="AU74" s="24"/>
      <c r="AV74" s="41"/>
      <c r="AW74" s="41"/>
      <c r="AX74" s="42">
        <f t="shared" si="39"/>
        <v>0</v>
      </c>
      <c r="AY74" s="24"/>
      <c r="AZ74" s="22"/>
      <c r="BA74" s="22"/>
      <c r="BB74" s="23"/>
      <c r="BC74" s="24"/>
      <c r="BD74" s="41"/>
      <c r="BE74" s="41"/>
      <c r="BF74" s="5">
        <f t="shared" si="40"/>
        <v>0</v>
      </c>
      <c r="BG74" s="6">
        <f t="shared" si="41"/>
        <v>0</v>
      </c>
      <c r="BH74" s="6">
        <f t="shared" si="42"/>
        <v>0</v>
      </c>
      <c r="BI74" s="6">
        <f t="shared" si="43"/>
        <v>0</v>
      </c>
      <c r="BJ74" s="5">
        <f t="shared" si="44"/>
        <v>0</v>
      </c>
      <c r="BK74" s="6">
        <f t="shared" si="45"/>
        <v>0</v>
      </c>
      <c r="BL74" s="6">
        <f t="shared" si="46"/>
        <v>0</v>
      </c>
      <c r="BM74" s="6">
        <f t="shared" si="47"/>
        <v>0</v>
      </c>
      <c r="BN74" s="5">
        <f t="shared" si="48"/>
        <v>0</v>
      </c>
      <c r="BO74" s="27">
        <f t="shared" si="49"/>
        <v>0</v>
      </c>
      <c r="BP74" s="6">
        <f t="shared" si="50"/>
        <v>0</v>
      </c>
      <c r="BQ74" s="6">
        <f t="shared" si="51"/>
        <v>0</v>
      </c>
      <c r="BR74" s="5">
        <f t="shared" si="52"/>
        <v>0</v>
      </c>
      <c r="BS74" s="27">
        <f t="shared" si="53"/>
        <v>0</v>
      </c>
      <c r="BT74" s="37">
        <f t="shared" si="54"/>
        <v>0</v>
      </c>
      <c r="BU74" s="6">
        <f t="shared" si="55"/>
        <v>0</v>
      </c>
      <c r="BV74" s="5">
        <f t="shared" si="56"/>
        <v>0</v>
      </c>
      <c r="BW74" s="6">
        <f t="shared" si="57"/>
        <v>0</v>
      </c>
      <c r="BX74" s="47"/>
    </row>
    <row r="75" spans="1:76" ht="14.25" thickTop="1" thickBot="1">
      <c r="A75" s="16">
        <f>RANK(BW75,$BW$5:$BW$468)</f>
        <v>173</v>
      </c>
      <c r="B75" s="50" t="s">
        <v>241</v>
      </c>
      <c r="C75" s="40"/>
      <c r="D75" s="39"/>
      <c r="E75" s="39"/>
      <c r="F75" s="23">
        <f t="shared" si="116"/>
        <v>0</v>
      </c>
      <c r="G75" s="24"/>
      <c r="H75" s="22"/>
      <c r="I75" s="22"/>
      <c r="J75" s="23">
        <f t="shared" si="29"/>
        <v>0</v>
      </c>
      <c r="K75" s="24"/>
      <c r="L75" s="22"/>
      <c r="M75" s="22"/>
      <c r="N75" s="23">
        <f t="shared" si="30"/>
        <v>0</v>
      </c>
      <c r="O75" s="24"/>
      <c r="P75" s="22">
        <v>1</v>
      </c>
      <c r="Q75" s="22"/>
      <c r="R75" s="23">
        <f t="shared" si="31"/>
        <v>1</v>
      </c>
      <c r="S75" s="22"/>
      <c r="T75" s="22"/>
      <c r="U75" s="22"/>
      <c r="V75" s="23">
        <f t="shared" si="32"/>
        <v>0</v>
      </c>
      <c r="W75" s="24"/>
      <c r="X75" s="22"/>
      <c r="Y75" s="22"/>
      <c r="Z75" s="23">
        <f t="shared" si="33"/>
        <v>0</v>
      </c>
      <c r="AA75" s="24"/>
      <c r="AB75" s="41"/>
      <c r="AC75" s="41"/>
      <c r="AD75" s="42">
        <f t="shared" si="357"/>
        <v>0</v>
      </c>
      <c r="AE75" s="24"/>
      <c r="AF75" s="41"/>
      <c r="AG75" s="41"/>
      <c r="AH75" s="23">
        <f t="shared" si="358"/>
        <v>0</v>
      </c>
      <c r="AI75" s="24"/>
      <c r="AJ75" s="22"/>
      <c r="AK75" s="22"/>
      <c r="AL75" s="42">
        <f t="shared" si="36"/>
        <v>0</v>
      </c>
      <c r="AM75" s="24"/>
      <c r="AN75" s="41"/>
      <c r="AO75" s="41"/>
      <c r="AP75" s="42">
        <f t="shared" si="37"/>
        <v>0</v>
      </c>
      <c r="AQ75" s="24"/>
      <c r="AR75" s="41"/>
      <c r="AS75" s="41"/>
      <c r="AT75" s="42">
        <f t="shared" si="38"/>
        <v>0</v>
      </c>
      <c r="AU75" s="24"/>
      <c r="AV75" s="41"/>
      <c r="AW75" s="41"/>
      <c r="AX75" s="42">
        <f t="shared" si="39"/>
        <v>0</v>
      </c>
      <c r="AY75" s="24"/>
      <c r="AZ75" s="22"/>
      <c r="BA75" s="22"/>
      <c r="BB75" s="23"/>
      <c r="BC75" s="24"/>
      <c r="BD75" s="41"/>
      <c r="BE75" s="41"/>
      <c r="BF75" s="5">
        <f t="shared" si="40"/>
        <v>0</v>
      </c>
      <c r="BG75" s="6">
        <f t="shared" si="41"/>
        <v>0</v>
      </c>
      <c r="BH75" s="6">
        <f t="shared" si="42"/>
        <v>0</v>
      </c>
      <c r="BI75" s="6">
        <f t="shared" si="43"/>
        <v>0</v>
      </c>
      <c r="BJ75" s="5">
        <f t="shared" si="44"/>
        <v>0</v>
      </c>
      <c r="BK75" s="6">
        <f t="shared" si="45"/>
        <v>0</v>
      </c>
      <c r="BL75" s="6">
        <f t="shared" si="46"/>
        <v>1</v>
      </c>
      <c r="BM75" s="6">
        <f t="shared" si="47"/>
        <v>0</v>
      </c>
      <c r="BN75" s="5">
        <f t="shared" si="48"/>
        <v>1</v>
      </c>
      <c r="BO75" s="27">
        <f t="shared" si="49"/>
        <v>0</v>
      </c>
      <c r="BP75" s="6">
        <f t="shared" si="50"/>
        <v>0</v>
      </c>
      <c r="BQ75" s="6">
        <f t="shared" si="51"/>
        <v>0</v>
      </c>
      <c r="BR75" s="5">
        <f t="shared" si="52"/>
        <v>0</v>
      </c>
      <c r="BS75" s="27">
        <f t="shared" si="53"/>
        <v>0</v>
      </c>
      <c r="BT75" s="37">
        <f t="shared" si="54"/>
        <v>1</v>
      </c>
      <c r="BU75" s="6">
        <f t="shared" si="55"/>
        <v>0</v>
      </c>
      <c r="BV75" s="5">
        <f t="shared" si="56"/>
        <v>1</v>
      </c>
      <c r="BW75" s="6">
        <f t="shared" si="57"/>
        <v>3</v>
      </c>
      <c r="BX75" s="47"/>
    </row>
    <row r="76" spans="1:76" ht="14.25" thickTop="1" thickBot="1">
      <c r="A76" s="16">
        <f>RANK(BW76,$BW$5:$BW$468)</f>
        <v>60</v>
      </c>
      <c r="B76" s="50" t="s">
        <v>356</v>
      </c>
      <c r="C76" s="40"/>
      <c r="D76" s="39">
        <v>1</v>
      </c>
      <c r="E76" s="39"/>
      <c r="F76" s="23">
        <f t="shared" ref="F76" si="509">C76+D76+E76</f>
        <v>1</v>
      </c>
      <c r="G76" s="24"/>
      <c r="H76" s="22">
        <v>1</v>
      </c>
      <c r="I76" s="22"/>
      <c r="J76" s="23">
        <f t="shared" ref="J76" si="510">G76+H76+I76</f>
        <v>1</v>
      </c>
      <c r="K76" s="24"/>
      <c r="L76" s="22"/>
      <c r="M76" s="22"/>
      <c r="N76" s="23">
        <f t="shared" ref="N76" si="511">K76+L76+M76</f>
        <v>0</v>
      </c>
      <c r="O76" s="24"/>
      <c r="P76" s="22"/>
      <c r="Q76" s="22"/>
      <c r="R76" s="23">
        <f t="shared" ref="R76" si="512">O76+P76+Q76</f>
        <v>0</v>
      </c>
      <c r="S76" s="22"/>
      <c r="T76" s="22"/>
      <c r="U76" s="22"/>
      <c r="V76" s="23">
        <f t="shared" ref="V76" si="513">S76+T76+U76</f>
        <v>0</v>
      </c>
      <c r="W76" s="24"/>
      <c r="X76" s="22"/>
      <c r="Y76" s="22"/>
      <c r="Z76" s="23">
        <f t="shared" ref="Z76" si="514">W76+X76+Y76</f>
        <v>0</v>
      </c>
      <c r="AA76" s="24"/>
      <c r="AB76" s="41"/>
      <c r="AC76" s="41"/>
      <c r="AD76" s="42">
        <f t="shared" ref="AD76" si="515">AA76+AB76+AC76</f>
        <v>0</v>
      </c>
      <c r="AE76" s="24">
        <v>1</v>
      </c>
      <c r="AF76" s="41"/>
      <c r="AG76" s="41"/>
      <c r="AH76" s="23">
        <f t="shared" ref="AH76" si="516">AE76+AF76+AG76</f>
        <v>1</v>
      </c>
      <c r="AI76" s="24"/>
      <c r="AJ76" s="22"/>
      <c r="AK76" s="22"/>
      <c r="AL76" s="42">
        <f t="shared" ref="AL76" si="517">AI76+AJ76+AK76</f>
        <v>0</v>
      </c>
      <c r="AM76" s="24"/>
      <c r="AN76" s="41"/>
      <c r="AO76" s="41"/>
      <c r="AP76" s="42">
        <f t="shared" ref="AP76" si="518">AM76+AN76+AO76</f>
        <v>0</v>
      </c>
      <c r="AQ76" s="24"/>
      <c r="AR76" s="41"/>
      <c r="AS76" s="41"/>
      <c r="AT76" s="42">
        <f t="shared" ref="AT76" si="519">AQ76+AR76+AS76</f>
        <v>0</v>
      </c>
      <c r="AU76" s="24"/>
      <c r="AV76" s="41"/>
      <c r="AW76" s="41"/>
      <c r="AX76" s="42">
        <f t="shared" ref="AX76" si="520">AU76+AV76+AW76</f>
        <v>0</v>
      </c>
      <c r="AY76" s="24"/>
      <c r="AZ76" s="22"/>
      <c r="BA76" s="22"/>
      <c r="BB76" s="23"/>
      <c r="BC76" s="24"/>
      <c r="BD76" s="41"/>
      <c r="BE76" s="41"/>
      <c r="BF76" s="5">
        <f t="shared" ref="BF76" si="521">BC76+BD76+BE76</f>
        <v>0</v>
      </c>
      <c r="BG76" s="6">
        <f t="shared" ref="BG76" si="522">C76</f>
        <v>0</v>
      </c>
      <c r="BH76" s="6">
        <f t="shared" ref="BH76" si="523">D76</f>
        <v>1</v>
      </c>
      <c r="BI76" s="6">
        <f t="shared" ref="BI76" si="524">E76</f>
        <v>0</v>
      </c>
      <c r="BJ76" s="5">
        <f t="shared" ref="BJ76" si="525">SUM(BG76:BI76)</f>
        <v>1</v>
      </c>
      <c r="BK76" s="6">
        <f t="shared" ref="BK76" si="526">G76+O76+S76+K76</f>
        <v>0</v>
      </c>
      <c r="BL76" s="6">
        <f t="shared" ref="BL76" si="527">H76+P76+T76+L76</f>
        <v>1</v>
      </c>
      <c r="BM76" s="6">
        <f t="shared" ref="BM76" si="528">I76+Q76+U76+M76</f>
        <v>0</v>
      </c>
      <c r="BN76" s="5">
        <f t="shared" ref="BN76" si="529">SUM(BK76:BM76)</f>
        <v>1</v>
      </c>
      <c r="BO76" s="27">
        <f t="shared" ref="BO76" si="530">W76+AA76+AE76+AI76+AM76+BC76+AQ76+AY76+AU76</f>
        <v>1</v>
      </c>
      <c r="BP76" s="6">
        <f t="shared" ref="BP76" si="531">X76+AB76+AF76+AJ76+AN76+BD76+AR76+AZ76+AV76</f>
        <v>0</v>
      </c>
      <c r="BQ76" s="6">
        <f t="shared" ref="BQ76" si="532">Y76+AC76+AG76+AK76+AO76+BE76+AS76+BA76+AW76</f>
        <v>0</v>
      </c>
      <c r="BR76" s="5">
        <f t="shared" ref="BR76" si="533">SUM(BO76:BQ76)</f>
        <v>1</v>
      </c>
      <c r="BS76" s="27">
        <f t="shared" ref="BS76" si="534">BG76+BK76+BO76</f>
        <v>1</v>
      </c>
      <c r="BT76" s="37">
        <f t="shared" ref="BT76" si="535">BH76+BL76+BP76</f>
        <v>2</v>
      </c>
      <c r="BU76" s="6">
        <f t="shared" ref="BU76" si="536">BI76+BM76+BQ76</f>
        <v>0</v>
      </c>
      <c r="BV76" s="5">
        <f t="shared" ref="BV76" si="537">BS76+BT76+BU76</f>
        <v>3</v>
      </c>
      <c r="BW76" s="6">
        <f t="shared" ref="BW76" si="538">BG76*6+BH76*4+BI76*2+BK76*4.5+BL76*3+BM76*1.5+BO76*3+BP76*2+BQ76*1</f>
        <v>10</v>
      </c>
      <c r="BX76" s="47"/>
    </row>
    <row r="77" spans="1:76" ht="14.25" thickTop="1" thickBot="1">
      <c r="A77" s="16">
        <f>RANK(BW77,$BW$5:$BW$468)</f>
        <v>351</v>
      </c>
      <c r="B77" s="50" t="s">
        <v>242</v>
      </c>
      <c r="C77" s="40"/>
      <c r="D77" s="39"/>
      <c r="E77" s="39"/>
      <c r="F77" s="23">
        <f t="shared" si="116"/>
        <v>0</v>
      </c>
      <c r="G77" s="24"/>
      <c r="H77" s="22"/>
      <c r="I77" s="22"/>
      <c r="J77" s="23">
        <f t="shared" si="29"/>
        <v>0</v>
      </c>
      <c r="K77" s="24"/>
      <c r="L77" s="22"/>
      <c r="M77" s="22"/>
      <c r="N77" s="23">
        <f t="shared" si="30"/>
        <v>0</v>
      </c>
      <c r="O77" s="24"/>
      <c r="P77" s="22"/>
      <c r="Q77" s="22"/>
      <c r="R77" s="23">
        <f t="shared" si="31"/>
        <v>0</v>
      </c>
      <c r="S77" s="22"/>
      <c r="T77" s="22"/>
      <c r="U77" s="22"/>
      <c r="V77" s="23">
        <f t="shared" si="32"/>
        <v>0</v>
      </c>
      <c r="W77" s="24"/>
      <c r="X77" s="22"/>
      <c r="Y77" s="22"/>
      <c r="Z77" s="23">
        <f t="shared" si="33"/>
        <v>0</v>
      </c>
      <c r="AA77" s="24"/>
      <c r="AB77" s="41"/>
      <c r="AC77" s="41"/>
      <c r="AD77" s="42">
        <f t="shared" si="357"/>
        <v>0</v>
      </c>
      <c r="AE77" s="24"/>
      <c r="AF77" s="41"/>
      <c r="AG77" s="41"/>
      <c r="AH77" s="23">
        <f t="shared" si="358"/>
        <v>0</v>
      </c>
      <c r="AI77" s="24"/>
      <c r="AJ77" s="22"/>
      <c r="AK77" s="22"/>
      <c r="AL77" s="42">
        <f t="shared" si="36"/>
        <v>0</v>
      </c>
      <c r="AM77" s="24"/>
      <c r="AN77" s="41"/>
      <c r="AO77" s="41"/>
      <c r="AP77" s="42">
        <f t="shared" si="37"/>
        <v>0</v>
      </c>
      <c r="AQ77" s="24"/>
      <c r="AR77" s="41"/>
      <c r="AS77" s="41"/>
      <c r="AT77" s="42">
        <f t="shared" si="38"/>
        <v>0</v>
      </c>
      <c r="AU77" s="24"/>
      <c r="AV77" s="41"/>
      <c r="AW77" s="41"/>
      <c r="AX77" s="42">
        <f t="shared" si="39"/>
        <v>0</v>
      </c>
      <c r="AY77" s="24"/>
      <c r="AZ77" s="22"/>
      <c r="BA77" s="22"/>
      <c r="BB77" s="23"/>
      <c r="BC77" s="24"/>
      <c r="BD77" s="41"/>
      <c r="BE77" s="41"/>
      <c r="BF77" s="5">
        <f t="shared" si="40"/>
        <v>0</v>
      </c>
      <c r="BG77" s="6">
        <f t="shared" si="41"/>
        <v>0</v>
      </c>
      <c r="BH77" s="6">
        <f t="shared" si="42"/>
        <v>0</v>
      </c>
      <c r="BI77" s="6">
        <f t="shared" si="43"/>
        <v>0</v>
      </c>
      <c r="BJ77" s="5">
        <f t="shared" si="44"/>
        <v>0</v>
      </c>
      <c r="BK77" s="6">
        <f t="shared" si="45"/>
        <v>0</v>
      </c>
      <c r="BL77" s="6">
        <f t="shared" si="46"/>
        <v>0</v>
      </c>
      <c r="BM77" s="6">
        <f t="shared" si="47"/>
        <v>0</v>
      </c>
      <c r="BN77" s="5">
        <f t="shared" si="48"/>
        <v>0</v>
      </c>
      <c r="BO77" s="27">
        <f t="shared" si="49"/>
        <v>0</v>
      </c>
      <c r="BP77" s="6">
        <f t="shared" si="50"/>
        <v>0</v>
      </c>
      <c r="BQ77" s="6">
        <f t="shared" si="51"/>
        <v>0</v>
      </c>
      <c r="BR77" s="5">
        <f t="shared" si="52"/>
        <v>0</v>
      </c>
      <c r="BS77" s="27">
        <f t="shared" si="53"/>
        <v>0</v>
      </c>
      <c r="BT77" s="37">
        <f t="shared" si="54"/>
        <v>0</v>
      </c>
      <c r="BU77" s="6">
        <f t="shared" si="55"/>
        <v>0</v>
      </c>
      <c r="BV77" s="5">
        <f t="shared" si="56"/>
        <v>0</v>
      </c>
      <c r="BW77" s="6">
        <f t="shared" si="57"/>
        <v>0</v>
      </c>
      <c r="BX77" s="47"/>
    </row>
    <row r="78" spans="1:76" ht="14.25" thickTop="1" thickBot="1">
      <c r="A78" s="16">
        <f>RANK(BW78,$BW$5:$BW$468)</f>
        <v>351</v>
      </c>
      <c r="B78" s="50" t="s">
        <v>80</v>
      </c>
      <c r="C78" s="40"/>
      <c r="D78" s="39"/>
      <c r="E78" s="39"/>
      <c r="F78" s="23">
        <f t="shared" si="116"/>
        <v>0</v>
      </c>
      <c r="G78" s="24"/>
      <c r="H78" s="22"/>
      <c r="I78" s="22"/>
      <c r="J78" s="23">
        <f t="shared" si="29"/>
        <v>0</v>
      </c>
      <c r="K78" s="24"/>
      <c r="L78" s="22"/>
      <c r="M78" s="22"/>
      <c r="N78" s="23">
        <f t="shared" si="30"/>
        <v>0</v>
      </c>
      <c r="O78" s="24"/>
      <c r="P78" s="22"/>
      <c r="Q78" s="22"/>
      <c r="R78" s="23">
        <f t="shared" si="31"/>
        <v>0</v>
      </c>
      <c r="S78" s="22"/>
      <c r="T78" s="22"/>
      <c r="U78" s="22"/>
      <c r="V78" s="23">
        <f t="shared" si="32"/>
        <v>0</v>
      </c>
      <c r="W78" s="24"/>
      <c r="X78" s="22"/>
      <c r="Y78" s="22"/>
      <c r="Z78" s="23">
        <f t="shared" si="33"/>
        <v>0</v>
      </c>
      <c r="AA78" s="24"/>
      <c r="AB78" s="41"/>
      <c r="AC78" s="41"/>
      <c r="AD78" s="42">
        <f t="shared" si="357"/>
        <v>0</v>
      </c>
      <c r="AE78" s="24"/>
      <c r="AF78" s="41"/>
      <c r="AG78" s="41"/>
      <c r="AH78" s="23">
        <f t="shared" si="358"/>
        <v>0</v>
      </c>
      <c r="AI78" s="24"/>
      <c r="AJ78" s="22"/>
      <c r="AK78" s="22"/>
      <c r="AL78" s="42">
        <f t="shared" si="36"/>
        <v>0</v>
      </c>
      <c r="AM78" s="24"/>
      <c r="AN78" s="41"/>
      <c r="AO78" s="41"/>
      <c r="AP78" s="42">
        <f t="shared" si="37"/>
        <v>0</v>
      </c>
      <c r="AQ78" s="24"/>
      <c r="AR78" s="41"/>
      <c r="AS78" s="41"/>
      <c r="AT78" s="42">
        <f t="shared" si="38"/>
        <v>0</v>
      </c>
      <c r="AU78" s="24"/>
      <c r="AV78" s="41"/>
      <c r="AW78" s="41"/>
      <c r="AX78" s="42">
        <f t="shared" si="39"/>
        <v>0</v>
      </c>
      <c r="AY78" s="24"/>
      <c r="AZ78" s="22"/>
      <c r="BA78" s="22"/>
      <c r="BB78" s="23"/>
      <c r="BC78" s="24"/>
      <c r="BD78" s="41"/>
      <c r="BE78" s="41"/>
      <c r="BF78" s="5">
        <f t="shared" si="40"/>
        <v>0</v>
      </c>
      <c r="BG78" s="6">
        <f t="shared" si="41"/>
        <v>0</v>
      </c>
      <c r="BH78" s="6">
        <f t="shared" si="42"/>
        <v>0</v>
      </c>
      <c r="BI78" s="6">
        <f t="shared" si="43"/>
        <v>0</v>
      </c>
      <c r="BJ78" s="5">
        <f t="shared" si="44"/>
        <v>0</v>
      </c>
      <c r="BK78" s="6">
        <f t="shared" si="45"/>
        <v>0</v>
      </c>
      <c r="BL78" s="6">
        <f t="shared" si="46"/>
        <v>0</v>
      </c>
      <c r="BM78" s="6">
        <f t="shared" si="47"/>
        <v>0</v>
      </c>
      <c r="BN78" s="5">
        <f t="shared" si="48"/>
        <v>0</v>
      </c>
      <c r="BO78" s="27">
        <f t="shared" si="49"/>
        <v>0</v>
      </c>
      <c r="BP78" s="6">
        <f t="shared" si="50"/>
        <v>0</v>
      </c>
      <c r="BQ78" s="6">
        <f t="shared" si="51"/>
        <v>0</v>
      </c>
      <c r="BR78" s="5">
        <f t="shared" si="52"/>
        <v>0</v>
      </c>
      <c r="BS78" s="27">
        <f t="shared" si="53"/>
        <v>0</v>
      </c>
      <c r="BT78" s="37">
        <f t="shared" si="54"/>
        <v>0</v>
      </c>
      <c r="BU78" s="6">
        <f t="shared" si="55"/>
        <v>0</v>
      </c>
      <c r="BV78" s="5">
        <f t="shared" si="56"/>
        <v>0</v>
      </c>
      <c r="BW78" s="6">
        <f t="shared" si="57"/>
        <v>0</v>
      </c>
      <c r="BX78" s="49"/>
    </row>
    <row r="79" spans="1:76" ht="14.25" thickTop="1" thickBot="1">
      <c r="A79" s="16">
        <f>RANK(BW79,$BW$5:$BW$468)</f>
        <v>233</v>
      </c>
      <c r="B79" s="50" t="s">
        <v>352</v>
      </c>
      <c r="C79" s="40"/>
      <c r="D79" s="39"/>
      <c r="E79" s="39"/>
      <c r="F79" s="23">
        <f t="shared" ref="F79:F80" si="539">C79+D79+E79</f>
        <v>0</v>
      </c>
      <c r="G79" s="24"/>
      <c r="H79" s="22"/>
      <c r="I79" s="22"/>
      <c r="J79" s="23">
        <f t="shared" ref="J79:J80" si="540">G79+H79+I79</f>
        <v>0</v>
      </c>
      <c r="K79" s="24"/>
      <c r="L79" s="22"/>
      <c r="M79" s="22"/>
      <c r="N79" s="23">
        <f t="shared" ref="N79:N80" si="541">K79+L79+M79</f>
        <v>0</v>
      </c>
      <c r="O79" s="24"/>
      <c r="P79" s="22"/>
      <c r="Q79" s="22"/>
      <c r="R79" s="23">
        <f t="shared" ref="R79:R80" si="542">O79+P79+Q79</f>
        <v>0</v>
      </c>
      <c r="S79" s="22"/>
      <c r="T79" s="22"/>
      <c r="U79" s="22"/>
      <c r="V79" s="23">
        <f t="shared" ref="V79:V80" si="543">S79+T79+U79</f>
        <v>0</v>
      </c>
      <c r="W79" s="24"/>
      <c r="X79" s="22"/>
      <c r="Y79" s="22"/>
      <c r="Z79" s="23">
        <f t="shared" ref="Z79:Z80" si="544">W79+X79+Y79</f>
        <v>0</v>
      </c>
      <c r="AA79" s="24"/>
      <c r="AB79" s="41"/>
      <c r="AC79" s="41"/>
      <c r="AD79" s="42">
        <f t="shared" ref="AD79:AD80" si="545">AA79+AB79+AC79</f>
        <v>0</v>
      </c>
      <c r="AE79" s="24"/>
      <c r="AF79" s="41"/>
      <c r="AG79" s="41"/>
      <c r="AH79" s="23">
        <f t="shared" ref="AH79:AH80" si="546">AE79+AF79+AG79</f>
        <v>0</v>
      </c>
      <c r="AI79" s="24"/>
      <c r="AJ79" s="22"/>
      <c r="AK79" s="22"/>
      <c r="AL79" s="42">
        <f t="shared" ref="AL79:AL80" si="547">AI79+AJ79+AK79</f>
        <v>0</v>
      </c>
      <c r="AM79" s="24"/>
      <c r="AN79" s="41">
        <v>1</v>
      </c>
      <c r="AO79" s="41"/>
      <c r="AP79" s="42">
        <f t="shared" ref="AP79:AP80" si="548">AM79+AN79+AO79</f>
        <v>1</v>
      </c>
      <c r="AQ79" s="24"/>
      <c r="AR79" s="41"/>
      <c r="AS79" s="41"/>
      <c r="AT79" s="42">
        <f t="shared" ref="AT79:AT80" si="549">AQ79+AR79+AS79</f>
        <v>0</v>
      </c>
      <c r="AU79" s="24"/>
      <c r="AV79" s="41"/>
      <c r="AW79" s="41"/>
      <c r="AX79" s="42">
        <f t="shared" ref="AX79:AX80" si="550">AU79+AV79+AW79</f>
        <v>0</v>
      </c>
      <c r="AY79" s="24"/>
      <c r="AZ79" s="22"/>
      <c r="BA79" s="22"/>
      <c r="BB79" s="23"/>
      <c r="BC79" s="24"/>
      <c r="BD79" s="41"/>
      <c r="BE79" s="41"/>
      <c r="BF79" s="5">
        <f t="shared" ref="BF79:BF80" si="551">BC79+BD79+BE79</f>
        <v>0</v>
      </c>
      <c r="BG79" s="6">
        <f t="shared" ref="BG79:BG80" si="552">C79</f>
        <v>0</v>
      </c>
      <c r="BH79" s="6">
        <f t="shared" ref="BH79:BH80" si="553">D79</f>
        <v>0</v>
      </c>
      <c r="BI79" s="6">
        <f t="shared" ref="BI79:BI80" si="554">E79</f>
        <v>0</v>
      </c>
      <c r="BJ79" s="5">
        <f t="shared" ref="BJ79:BJ80" si="555">SUM(BG79:BI79)</f>
        <v>0</v>
      </c>
      <c r="BK79" s="6">
        <f t="shared" ref="BK79:BK80" si="556">G79+O79+S79+K79</f>
        <v>0</v>
      </c>
      <c r="BL79" s="6">
        <f t="shared" ref="BL79:BL80" si="557">H79+P79+T79+L79</f>
        <v>0</v>
      </c>
      <c r="BM79" s="6">
        <f t="shared" ref="BM79:BM80" si="558">I79+Q79+U79+M79</f>
        <v>0</v>
      </c>
      <c r="BN79" s="5">
        <f t="shared" ref="BN79:BN80" si="559">SUM(BK79:BM79)</f>
        <v>0</v>
      </c>
      <c r="BO79" s="27">
        <f t="shared" ref="BO79:BO80" si="560">W79+AA79+AE79+AI79+AM79+BC79+AQ79+AY79+AU79</f>
        <v>0</v>
      </c>
      <c r="BP79" s="6">
        <f t="shared" ref="BP79:BP80" si="561">X79+AB79+AF79+AJ79+AN79+BD79+AR79+AZ79+AV79</f>
        <v>1</v>
      </c>
      <c r="BQ79" s="6">
        <f t="shared" ref="BQ79:BQ80" si="562">Y79+AC79+AG79+AK79+AO79+BE79+AS79+BA79+AW79</f>
        <v>0</v>
      </c>
      <c r="BR79" s="5">
        <f t="shared" ref="BR79:BR80" si="563">SUM(BO79:BQ79)</f>
        <v>1</v>
      </c>
      <c r="BS79" s="27">
        <f t="shared" ref="BS79:BS80" si="564">BG79+BK79+BO79</f>
        <v>0</v>
      </c>
      <c r="BT79" s="37">
        <f t="shared" ref="BT79:BT80" si="565">BH79+BL79+BP79</f>
        <v>1</v>
      </c>
      <c r="BU79" s="6">
        <f t="shared" ref="BU79:BU80" si="566">BI79+BM79+BQ79</f>
        <v>0</v>
      </c>
      <c r="BV79" s="5">
        <f t="shared" ref="BV79:BV80" si="567">BS79+BT79+BU79</f>
        <v>1</v>
      </c>
      <c r="BW79" s="6">
        <f t="shared" ref="BW79:BW80" si="568">BG79*6+BH79*4+BI79*2+BK79*4.5+BL79*3+BM79*1.5+BO79*3+BP79*2+BQ79*1</f>
        <v>2</v>
      </c>
      <c r="BX79" s="49"/>
    </row>
    <row r="80" spans="1:76" ht="14.25" thickTop="1" thickBot="1">
      <c r="A80" s="16">
        <f>RANK(BW80,$BW$5:$BW$468)</f>
        <v>154</v>
      </c>
      <c r="B80" s="50" t="s">
        <v>411</v>
      </c>
      <c r="C80" s="40"/>
      <c r="D80" s="39">
        <v>1</v>
      </c>
      <c r="E80" s="39"/>
      <c r="F80" s="23">
        <f t="shared" si="539"/>
        <v>1</v>
      </c>
      <c r="G80" s="24"/>
      <c r="H80" s="22"/>
      <c r="I80" s="22"/>
      <c r="J80" s="23">
        <f t="shared" si="540"/>
        <v>0</v>
      </c>
      <c r="K80" s="24"/>
      <c r="L80" s="22"/>
      <c r="M80" s="22"/>
      <c r="N80" s="23">
        <f t="shared" si="541"/>
        <v>0</v>
      </c>
      <c r="O80" s="24"/>
      <c r="P80" s="22"/>
      <c r="Q80" s="22"/>
      <c r="R80" s="23">
        <f t="shared" si="542"/>
        <v>0</v>
      </c>
      <c r="S80" s="22"/>
      <c r="T80" s="22"/>
      <c r="U80" s="22"/>
      <c r="V80" s="23">
        <f t="shared" si="543"/>
        <v>0</v>
      </c>
      <c r="W80" s="24"/>
      <c r="X80" s="22"/>
      <c r="Y80" s="22"/>
      <c r="Z80" s="23">
        <f t="shared" si="544"/>
        <v>0</v>
      </c>
      <c r="AA80" s="24"/>
      <c r="AB80" s="41"/>
      <c r="AC80" s="41"/>
      <c r="AD80" s="42">
        <f t="shared" si="545"/>
        <v>0</v>
      </c>
      <c r="AE80" s="24"/>
      <c r="AF80" s="41"/>
      <c r="AG80" s="41"/>
      <c r="AH80" s="23">
        <f t="shared" si="546"/>
        <v>0</v>
      </c>
      <c r="AI80" s="24"/>
      <c r="AJ80" s="22"/>
      <c r="AK80" s="22"/>
      <c r="AL80" s="42">
        <f t="shared" si="547"/>
        <v>0</v>
      </c>
      <c r="AM80" s="24"/>
      <c r="AN80" s="41"/>
      <c r="AO80" s="41"/>
      <c r="AP80" s="42">
        <f t="shared" si="548"/>
        <v>0</v>
      </c>
      <c r="AQ80" s="24"/>
      <c r="AR80" s="41"/>
      <c r="AS80" s="41"/>
      <c r="AT80" s="42">
        <f t="shared" si="549"/>
        <v>0</v>
      </c>
      <c r="AU80" s="24"/>
      <c r="AV80" s="41"/>
      <c r="AW80" s="41"/>
      <c r="AX80" s="42">
        <f t="shared" si="550"/>
        <v>0</v>
      </c>
      <c r="AY80" s="24"/>
      <c r="AZ80" s="22"/>
      <c r="BA80" s="22"/>
      <c r="BB80" s="23"/>
      <c r="BC80" s="24"/>
      <c r="BD80" s="41"/>
      <c r="BE80" s="41"/>
      <c r="BF80" s="5">
        <f t="shared" si="551"/>
        <v>0</v>
      </c>
      <c r="BG80" s="6">
        <f t="shared" si="552"/>
        <v>0</v>
      </c>
      <c r="BH80" s="6">
        <f t="shared" si="553"/>
        <v>1</v>
      </c>
      <c r="BI80" s="6">
        <f t="shared" si="554"/>
        <v>0</v>
      </c>
      <c r="BJ80" s="5">
        <f t="shared" si="555"/>
        <v>1</v>
      </c>
      <c r="BK80" s="6">
        <f t="shared" si="556"/>
        <v>0</v>
      </c>
      <c r="BL80" s="6">
        <f t="shared" si="557"/>
        <v>0</v>
      </c>
      <c r="BM80" s="6">
        <f t="shared" si="558"/>
        <v>0</v>
      </c>
      <c r="BN80" s="5">
        <f t="shared" si="559"/>
        <v>0</v>
      </c>
      <c r="BO80" s="27">
        <f t="shared" si="560"/>
        <v>0</v>
      </c>
      <c r="BP80" s="6">
        <f t="shared" si="561"/>
        <v>0</v>
      </c>
      <c r="BQ80" s="6">
        <f t="shared" si="562"/>
        <v>0</v>
      </c>
      <c r="BR80" s="5">
        <f t="shared" si="563"/>
        <v>0</v>
      </c>
      <c r="BS80" s="27">
        <f t="shared" si="564"/>
        <v>0</v>
      </c>
      <c r="BT80" s="37">
        <f t="shared" si="565"/>
        <v>1</v>
      </c>
      <c r="BU80" s="6">
        <f t="shared" si="566"/>
        <v>0</v>
      </c>
      <c r="BV80" s="5">
        <f t="shared" si="567"/>
        <v>1</v>
      </c>
      <c r="BW80" s="6">
        <f t="shared" si="568"/>
        <v>4</v>
      </c>
      <c r="BX80" s="47"/>
    </row>
    <row r="81" spans="1:76" ht="14.25" thickTop="1" thickBot="1">
      <c r="A81" s="16">
        <f>RANK(BW81,$BW$5:$BW$468)</f>
        <v>351</v>
      </c>
      <c r="B81" s="50" t="s">
        <v>215</v>
      </c>
      <c r="C81" s="40"/>
      <c r="D81" s="39"/>
      <c r="E81" s="39"/>
      <c r="F81" s="23">
        <f t="shared" ref="F81" si="569">C81+D81+E81</f>
        <v>0</v>
      </c>
      <c r="G81" s="24"/>
      <c r="H81" s="22"/>
      <c r="I81" s="22"/>
      <c r="J81" s="23">
        <f t="shared" ref="J81" si="570">G81+H81+I81</f>
        <v>0</v>
      </c>
      <c r="K81" s="24"/>
      <c r="L81" s="22"/>
      <c r="M81" s="22"/>
      <c r="N81" s="23">
        <f t="shared" ref="N81" si="571">K81+L81+M81</f>
        <v>0</v>
      </c>
      <c r="O81" s="24"/>
      <c r="P81" s="22"/>
      <c r="Q81" s="22"/>
      <c r="R81" s="23">
        <f t="shared" ref="R81" si="572">O81+P81+Q81</f>
        <v>0</v>
      </c>
      <c r="S81" s="22"/>
      <c r="T81" s="22"/>
      <c r="U81" s="22"/>
      <c r="V81" s="23">
        <f t="shared" ref="V81" si="573">S81+T81+U81</f>
        <v>0</v>
      </c>
      <c r="W81" s="24"/>
      <c r="X81" s="22"/>
      <c r="Y81" s="22"/>
      <c r="Z81" s="23">
        <f t="shared" ref="Z81" si="574">W81+X81+Y81</f>
        <v>0</v>
      </c>
      <c r="AA81" s="24"/>
      <c r="AB81" s="41"/>
      <c r="AC81" s="41"/>
      <c r="AD81" s="42">
        <f t="shared" ref="AD81" si="575">AA81+AB81+AC81</f>
        <v>0</v>
      </c>
      <c r="AE81" s="24"/>
      <c r="AF81" s="41"/>
      <c r="AG81" s="41"/>
      <c r="AH81" s="23">
        <f t="shared" ref="AH81" si="576">AE81+AF81+AG81</f>
        <v>0</v>
      </c>
      <c r="AI81" s="24"/>
      <c r="AJ81" s="22"/>
      <c r="AK81" s="22"/>
      <c r="AL81" s="42">
        <f t="shared" ref="AL81" si="577">AI81+AJ81+AK81</f>
        <v>0</v>
      </c>
      <c r="AM81" s="24"/>
      <c r="AN81" s="41"/>
      <c r="AO81" s="41"/>
      <c r="AP81" s="42">
        <f t="shared" ref="AP81" si="578">AM81+AN81+AO81</f>
        <v>0</v>
      </c>
      <c r="AQ81" s="24"/>
      <c r="AR81" s="41"/>
      <c r="AS81" s="41"/>
      <c r="AT81" s="42">
        <f t="shared" ref="AT81" si="579">AQ81+AR81+AS81</f>
        <v>0</v>
      </c>
      <c r="AU81" s="24"/>
      <c r="AV81" s="41"/>
      <c r="AW81" s="41"/>
      <c r="AX81" s="42">
        <f t="shared" ref="AX81" si="580">AU81+AV81+AW81</f>
        <v>0</v>
      </c>
      <c r="AY81" s="24"/>
      <c r="AZ81" s="22"/>
      <c r="BA81" s="22"/>
      <c r="BB81" s="23"/>
      <c r="BC81" s="24"/>
      <c r="BD81" s="41"/>
      <c r="BE81" s="41"/>
      <c r="BF81" s="5">
        <f t="shared" ref="BF81" si="581">BC81+BD81+BE81</f>
        <v>0</v>
      </c>
      <c r="BG81" s="6">
        <f t="shared" ref="BG81" si="582">C81</f>
        <v>0</v>
      </c>
      <c r="BH81" s="6">
        <f t="shared" ref="BH81" si="583">D81</f>
        <v>0</v>
      </c>
      <c r="BI81" s="6">
        <f t="shared" ref="BI81" si="584">E81</f>
        <v>0</v>
      </c>
      <c r="BJ81" s="5">
        <f t="shared" ref="BJ81" si="585">SUM(BG81:BI81)</f>
        <v>0</v>
      </c>
      <c r="BK81" s="6">
        <f t="shared" ref="BK81" si="586">G81+O81+S81+K81</f>
        <v>0</v>
      </c>
      <c r="BL81" s="6">
        <f t="shared" ref="BL81" si="587">H81+P81+T81+L81</f>
        <v>0</v>
      </c>
      <c r="BM81" s="6">
        <f t="shared" ref="BM81" si="588">I81+Q81+U81+M81</f>
        <v>0</v>
      </c>
      <c r="BN81" s="5">
        <f t="shared" ref="BN81" si="589">SUM(BK81:BM81)</f>
        <v>0</v>
      </c>
      <c r="BO81" s="27">
        <f t="shared" ref="BO81" si="590">W81+AA81+AE81+AI81+AM81+BC81+AQ81+AY81+AU81</f>
        <v>0</v>
      </c>
      <c r="BP81" s="6">
        <f t="shared" ref="BP81" si="591">X81+AB81+AF81+AJ81+AN81+BD81+AR81+AZ81+AV81</f>
        <v>0</v>
      </c>
      <c r="BQ81" s="6">
        <f t="shared" ref="BQ81" si="592">Y81+AC81+AG81+AK81+AO81+BE81+AS81+BA81+AW81</f>
        <v>0</v>
      </c>
      <c r="BR81" s="5">
        <f t="shared" ref="BR81" si="593">SUM(BO81:BQ81)</f>
        <v>0</v>
      </c>
      <c r="BS81" s="27">
        <f t="shared" ref="BS81" si="594">BG81+BK81+BO81</f>
        <v>0</v>
      </c>
      <c r="BT81" s="37">
        <f t="shared" ref="BT81" si="595">BH81+BL81+BP81</f>
        <v>0</v>
      </c>
      <c r="BU81" s="6">
        <f t="shared" ref="BU81" si="596">BI81+BM81+BQ81</f>
        <v>0</v>
      </c>
      <c r="BV81" s="5">
        <f t="shared" ref="BV81" si="597">BS81+BT81+BU81</f>
        <v>0</v>
      </c>
      <c r="BW81" s="6">
        <f t="shared" ref="BW81" si="598">BG81*6+BH81*4+BI81*2+BK81*4.5+BL81*3+BM81*1.5+BO81*3+BP81*2+BQ81*1</f>
        <v>0</v>
      </c>
      <c r="BX81" s="47"/>
    </row>
    <row r="82" spans="1:76" ht="14.25" thickTop="1" thickBot="1">
      <c r="A82" s="16">
        <f>RANK(BW82,$BW$5:$BW$468)</f>
        <v>233</v>
      </c>
      <c r="B82" s="50" t="s">
        <v>338</v>
      </c>
      <c r="C82" s="40"/>
      <c r="D82" s="39"/>
      <c r="E82" s="39"/>
      <c r="F82" s="23">
        <f t="shared" si="116"/>
        <v>0</v>
      </c>
      <c r="G82" s="24"/>
      <c r="H82" s="22"/>
      <c r="I82" s="22"/>
      <c r="J82" s="23">
        <f t="shared" si="29"/>
        <v>0</v>
      </c>
      <c r="K82" s="24"/>
      <c r="L82" s="22"/>
      <c r="M82" s="22"/>
      <c r="N82" s="23">
        <f t="shared" si="30"/>
        <v>0</v>
      </c>
      <c r="O82" s="24"/>
      <c r="P82" s="22"/>
      <c r="Q82" s="22"/>
      <c r="R82" s="23">
        <f t="shared" si="31"/>
        <v>0</v>
      </c>
      <c r="S82" s="22"/>
      <c r="T82" s="22"/>
      <c r="U82" s="22"/>
      <c r="V82" s="23">
        <f t="shared" si="32"/>
        <v>0</v>
      </c>
      <c r="W82" s="24"/>
      <c r="X82" s="22"/>
      <c r="Y82" s="22"/>
      <c r="Z82" s="23">
        <f t="shared" si="33"/>
        <v>0</v>
      </c>
      <c r="AA82" s="24"/>
      <c r="AB82" s="41"/>
      <c r="AC82" s="41"/>
      <c r="AD82" s="42">
        <f t="shared" si="357"/>
        <v>0</v>
      </c>
      <c r="AE82" s="24"/>
      <c r="AF82" s="41"/>
      <c r="AG82" s="41"/>
      <c r="AH82" s="23">
        <f t="shared" si="358"/>
        <v>0</v>
      </c>
      <c r="AI82" s="24"/>
      <c r="AJ82" s="22">
        <v>1</v>
      </c>
      <c r="AK82" s="22"/>
      <c r="AL82" s="42">
        <f t="shared" si="36"/>
        <v>1</v>
      </c>
      <c r="AM82" s="24"/>
      <c r="AN82" s="41"/>
      <c r="AO82" s="41"/>
      <c r="AP82" s="42">
        <f t="shared" si="37"/>
        <v>0</v>
      </c>
      <c r="AQ82" s="24"/>
      <c r="AR82" s="41"/>
      <c r="AS82" s="41"/>
      <c r="AT82" s="42">
        <f t="shared" si="38"/>
        <v>0</v>
      </c>
      <c r="AU82" s="24"/>
      <c r="AV82" s="41"/>
      <c r="AW82" s="41"/>
      <c r="AX82" s="42">
        <f t="shared" si="39"/>
        <v>0</v>
      </c>
      <c r="AY82" s="24"/>
      <c r="AZ82" s="22"/>
      <c r="BA82" s="22"/>
      <c r="BB82" s="23"/>
      <c r="BC82" s="24"/>
      <c r="BD82" s="41"/>
      <c r="BE82" s="41"/>
      <c r="BF82" s="5">
        <f t="shared" si="40"/>
        <v>0</v>
      </c>
      <c r="BG82" s="6">
        <f t="shared" si="41"/>
        <v>0</v>
      </c>
      <c r="BH82" s="6">
        <f t="shared" si="42"/>
        <v>0</v>
      </c>
      <c r="BI82" s="6">
        <f t="shared" si="43"/>
        <v>0</v>
      </c>
      <c r="BJ82" s="5">
        <f t="shared" si="44"/>
        <v>0</v>
      </c>
      <c r="BK82" s="6">
        <f t="shared" si="45"/>
        <v>0</v>
      </c>
      <c r="BL82" s="6">
        <f t="shared" si="46"/>
        <v>0</v>
      </c>
      <c r="BM82" s="6">
        <f t="shared" si="47"/>
        <v>0</v>
      </c>
      <c r="BN82" s="5">
        <f t="shared" si="48"/>
        <v>0</v>
      </c>
      <c r="BO82" s="27">
        <f t="shared" si="49"/>
        <v>0</v>
      </c>
      <c r="BP82" s="6">
        <f t="shared" si="50"/>
        <v>1</v>
      </c>
      <c r="BQ82" s="6">
        <f t="shared" si="51"/>
        <v>0</v>
      </c>
      <c r="BR82" s="5">
        <f t="shared" si="52"/>
        <v>1</v>
      </c>
      <c r="BS82" s="27">
        <f t="shared" si="53"/>
        <v>0</v>
      </c>
      <c r="BT82" s="37">
        <f t="shared" si="54"/>
        <v>1</v>
      </c>
      <c r="BU82" s="6">
        <f t="shared" si="55"/>
        <v>0</v>
      </c>
      <c r="BV82" s="5">
        <f t="shared" si="56"/>
        <v>1</v>
      </c>
      <c r="BW82" s="6">
        <f t="shared" si="57"/>
        <v>2</v>
      </c>
      <c r="BX82" s="47"/>
    </row>
    <row r="83" spans="1:76" ht="14.25" thickTop="1" thickBot="1">
      <c r="A83" s="16">
        <f>RANK(BW83,$BW$5:$BW$468)</f>
        <v>96</v>
      </c>
      <c r="B83" s="50" t="s">
        <v>370</v>
      </c>
      <c r="C83" s="40"/>
      <c r="D83" s="39"/>
      <c r="E83" s="39"/>
      <c r="F83" s="23">
        <f t="shared" si="116"/>
        <v>0</v>
      </c>
      <c r="G83" s="24"/>
      <c r="H83" s="22">
        <v>1</v>
      </c>
      <c r="I83" s="22"/>
      <c r="J83" s="23">
        <f t="shared" si="29"/>
        <v>1</v>
      </c>
      <c r="K83" s="24"/>
      <c r="L83" s="22"/>
      <c r="M83" s="22"/>
      <c r="N83" s="23">
        <f t="shared" si="30"/>
        <v>0</v>
      </c>
      <c r="O83" s="24"/>
      <c r="P83" s="22"/>
      <c r="Q83" s="22"/>
      <c r="R83" s="23">
        <f t="shared" si="31"/>
        <v>0</v>
      </c>
      <c r="S83" s="22"/>
      <c r="T83" s="22"/>
      <c r="U83" s="22"/>
      <c r="V83" s="23">
        <f t="shared" si="32"/>
        <v>0</v>
      </c>
      <c r="W83" s="24"/>
      <c r="X83" s="22"/>
      <c r="Y83" s="22"/>
      <c r="Z83" s="23">
        <f t="shared" si="33"/>
        <v>0</v>
      </c>
      <c r="AA83" s="24">
        <v>1</v>
      </c>
      <c r="AB83" s="41"/>
      <c r="AC83" s="41"/>
      <c r="AD83" s="42">
        <f t="shared" si="357"/>
        <v>1</v>
      </c>
      <c r="AE83" s="24"/>
      <c r="AF83" s="41"/>
      <c r="AG83" s="41"/>
      <c r="AH83" s="23">
        <f t="shared" si="358"/>
        <v>0</v>
      </c>
      <c r="AI83" s="24"/>
      <c r="AJ83" s="22"/>
      <c r="AK83" s="22"/>
      <c r="AL83" s="42">
        <f t="shared" si="36"/>
        <v>0</v>
      </c>
      <c r="AM83" s="24"/>
      <c r="AN83" s="41"/>
      <c r="AO83" s="41"/>
      <c r="AP83" s="42">
        <f t="shared" si="37"/>
        <v>0</v>
      </c>
      <c r="AQ83" s="24"/>
      <c r="AR83" s="41"/>
      <c r="AS83" s="41"/>
      <c r="AT83" s="42">
        <f t="shared" si="38"/>
        <v>0</v>
      </c>
      <c r="AU83" s="24"/>
      <c r="AV83" s="41"/>
      <c r="AW83" s="41"/>
      <c r="AX83" s="42">
        <f t="shared" si="39"/>
        <v>0</v>
      </c>
      <c r="AY83" s="24"/>
      <c r="AZ83" s="22"/>
      <c r="BA83" s="22"/>
      <c r="BB83" s="23"/>
      <c r="BC83" s="24"/>
      <c r="BD83" s="41"/>
      <c r="BE83" s="41"/>
      <c r="BF83" s="5">
        <f t="shared" si="40"/>
        <v>0</v>
      </c>
      <c r="BG83" s="6">
        <f t="shared" si="41"/>
        <v>0</v>
      </c>
      <c r="BH83" s="6">
        <f t="shared" si="42"/>
        <v>0</v>
      </c>
      <c r="BI83" s="6">
        <f t="shared" si="43"/>
        <v>0</v>
      </c>
      <c r="BJ83" s="5">
        <f t="shared" si="44"/>
        <v>0</v>
      </c>
      <c r="BK83" s="6">
        <f t="shared" si="45"/>
        <v>0</v>
      </c>
      <c r="BL83" s="6">
        <f t="shared" si="46"/>
        <v>1</v>
      </c>
      <c r="BM83" s="6">
        <f t="shared" si="47"/>
        <v>0</v>
      </c>
      <c r="BN83" s="5">
        <f t="shared" si="48"/>
        <v>1</v>
      </c>
      <c r="BO83" s="27">
        <f t="shared" si="49"/>
        <v>1</v>
      </c>
      <c r="BP83" s="6">
        <f t="shared" si="50"/>
        <v>0</v>
      </c>
      <c r="BQ83" s="6">
        <f t="shared" si="51"/>
        <v>0</v>
      </c>
      <c r="BR83" s="5">
        <f t="shared" si="52"/>
        <v>1</v>
      </c>
      <c r="BS83" s="27">
        <f t="shared" si="53"/>
        <v>1</v>
      </c>
      <c r="BT83" s="37">
        <f t="shared" si="54"/>
        <v>1</v>
      </c>
      <c r="BU83" s="6">
        <f t="shared" si="55"/>
        <v>0</v>
      </c>
      <c r="BV83" s="5">
        <f t="shared" si="56"/>
        <v>2</v>
      </c>
      <c r="BW83" s="6">
        <f t="shared" si="57"/>
        <v>6</v>
      </c>
      <c r="BX83" s="47"/>
    </row>
    <row r="84" spans="1:76" ht="14.25" thickTop="1" thickBot="1">
      <c r="A84" s="16">
        <f>RANK(BW84,$BW$5:$BW$468)</f>
        <v>38</v>
      </c>
      <c r="B84" s="50" t="s">
        <v>405</v>
      </c>
      <c r="C84" s="40"/>
      <c r="D84" s="39">
        <v>1</v>
      </c>
      <c r="E84" s="39"/>
      <c r="F84" s="23">
        <f t="shared" si="116"/>
        <v>1</v>
      </c>
      <c r="G84" s="24"/>
      <c r="H84" s="22"/>
      <c r="I84" s="22"/>
      <c r="J84" s="23">
        <f t="shared" si="29"/>
        <v>0</v>
      </c>
      <c r="K84" s="24"/>
      <c r="L84" s="22"/>
      <c r="M84" s="22"/>
      <c r="N84" s="23">
        <f t="shared" si="30"/>
        <v>0</v>
      </c>
      <c r="O84" s="24"/>
      <c r="P84" s="22"/>
      <c r="Q84" s="22"/>
      <c r="R84" s="23">
        <f t="shared" si="31"/>
        <v>0</v>
      </c>
      <c r="S84" s="22">
        <v>2</v>
      </c>
      <c r="T84" s="22"/>
      <c r="U84" s="22"/>
      <c r="V84" s="23">
        <f t="shared" si="32"/>
        <v>2</v>
      </c>
      <c r="W84" s="24"/>
      <c r="X84" s="22"/>
      <c r="Y84" s="22"/>
      <c r="Z84" s="23">
        <f t="shared" si="33"/>
        <v>0</v>
      </c>
      <c r="AA84" s="24"/>
      <c r="AB84" s="41"/>
      <c r="AC84" s="41"/>
      <c r="AD84" s="42">
        <f t="shared" si="357"/>
        <v>0</v>
      </c>
      <c r="AE84" s="24"/>
      <c r="AF84" s="41"/>
      <c r="AG84" s="41"/>
      <c r="AH84" s="23">
        <f t="shared" si="358"/>
        <v>0</v>
      </c>
      <c r="AI84" s="24"/>
      <c r="AJ84" s="22"/>
      <c r="AK84" s="22"/>
      <c r="AL84" s="42">
        <f t="shared" si="36"/>
        <v>0</v>
      </c>
      <c r="AM84" s="24"/>
      <c r="AN84" s="41"/>
      <c r="AO84" s="41"/>
      <c r="AP84" s="42">
        <f t="shared" si="37"/>
        <v>0</v>
      </c>
      <c r="AQ84" s="24"/>
      <c r="AR84" s="41"/>
      <c r="AS84" s="41">
        <v>3</v>
      </c>
      <c r="AT84" s="42">
        <f t="shared" si="38"/>
        <v>3</v>
      </c>
      <c r="AU84" s="24"/>
      <c r="AV84" s="41"/>
      <c r="AW84" s="41"/>
      <c r="AX84" s="42">
        <f t="shared" si="39"/>
        <v>0</v>
      </c>
      <c r="AY84" s="24"/>
      <c r="AZ84" s="22"/>
      <c r="BA84" s="22"/>
      <c r="BB84" s="23"/>
      <c r="BC84" s="24"/>
      <c r="BD84" s="41"/>
      <c r="BE84" s="41"/>
      <c r="BF84" s="5">
        <f t="shared" si="40"/>
        <v>0</v>
      </c>
      <c r="BG84" s="6">
        <f t="shared" si="41"/>
        <v>0</v>
      </c>
      <c r="BH84" s="6">
        <f t="shared" si="42"/>
        <v>1</v>
      </c>
      <c r="BI84" s="6">
        <f t="shared" si="43"/>
        <v>0</v>
      </c>
      <c r="BJ84" s="5">
        <f t="shared" si="44"/>
        <v>1</v>
      </c>
      <c r="BK84" s="6">
        <f t="shared" si="45"/>
        <v>2</v>
      </c>
      <c r="BL84" s="6">
        <f t="shared" si="46"/>
        <v>0</v>
      </c>
      <c r="BM84" s="6">
        <f t="shared" si="47"/>
        <v>0</v>
      </c>
      <c r="BN84" s="5">
        <f t="shared" si="48"/>
        <v>2</v>
      </c>
      <c r="BO84" s="27">
        <f t="shared" si="49"/>
        <v>0</v>
      </c>
      <c r="BP84" s="6">
        <f t="shared" si="50"/>
        <v>0</v>
      </c>
      <c r="BQ84" s="6">
        <f t="shared" si="51"/>
        <v>3</v>
      </c>
      <c r="BR84" s="5">
        <f t="shared" si="52"/>
        <v>3</v>
      </c>
      <c r="BS84" s="27">
        <f t="shared" si="53"/>
        <v>2</v>
      </c>
      <c r="BT84" s="37">
        <f t="shared" si="54"/>
        <v>1</v>
      </c>
      <c r="BU84" s="6">
        <f t="shared" si="55"/>
        <v>3</v>
      </c>
      <c r="BV84" s="5">
        <f t="shared" si="56"/>
        <v>6</v>
      </c>
      <c r="BW84" s="6">
        <f t="shared" si="57"/>
        <v>16</v>
      </c>
      <c r="BX84" s="46"/>
    </row>
    <row r="85" spans="1:76" ht="14.25" thickTop="1" thickBot="1">
      <c r="A85" s="16">
        <f>RANK(BW85,$BW$5:$BW$468)</f>
        <v>173</v>
      </c>
      <c r="B85" s="50" t="s">
        <v>373</v>
      </c>
      <c r="C85" s="40"/>
      <c r="D85" s="39"/>
      <c r="E85" s="39"/>
      <c r="F85" s="23">
        <f t="shared" ref="F85" si="599">C85+D85+E85</f>
        <v>0</v>
      </c>
      <c r="G85" s="24"/>
      <c r="H85" s="22"/>
      <c r="I85" s="22"/>
      <c r="J85" s="23">
        <f t="shared" ref="J85" si="600">G85+H85+I85</f>
        <v>0</v>
      </c>
      <c r="K85" s="24"/>
      <c r="L85" s="22"/>
      <c r="M85" s="22"/>
      <c r="N85" s="23">
        <f t="shared" ref="N85" si="601">K85+L85+M85</f>
        <v>0</v>
      </c>
      <c r="O85" s="24"/>
      <c r="P85" s="22">
        <v>1</v>
      </c>
      <c r="Q85" s="22"/>
      <c r="R85" s="23">
        <f t="shared" ref="R85" si="602">O85+P85+Q85</f>
        <v>1</v>
      </c>
      <c r="S85" s="22"/>
      <c r="T85" s="22"/>
      <c r="U85" s="22"/>
      <c r="V85" s="23">
        <f t="shared" ref="V85" si="603">S85+T85+U85</f>
        <v>0</v>
      </c>
      <c r="W85" s="24"/>
      <c r="X85" s="22"/>
      <c r="Y85" s="22"/>
      <c r="Z85" s="23">
        <f t="shared" ref="Z85" si="604">W85+X85+Y85</f>
        <v>0</v>
      </c>
      <c r="AA85" s="24"/>
      <c r="AB85" s="41"/>
      <c r="AC85" s="41"/>
      <c r="AD85" s="42">
        <f t="shared" ref="AD85" si="605">AA85+AB85+AC85</f>
        <v>0</v>
      </c>
      <c r="AE85" s="24"/>
      <c r="AF85" s="41"/>
      <c r="AG85" s="41"/>
      <c r="AH85" s="23">
        <f t="shared" ref="AH85" si="606">AE85+AF85+AG85</f>
        <v>0</v>
      </c>
      <c r="AI85" s="24"/>
      <c r="AJ85" s="22"/>
      <c r="AK85" s="22"/>
      <c r="AL85" s="42">
        <f t="shared" ref="AL85" si="607">AI85+AJ85+AK85</f>
        <v>0</v>
      </c>
      <c r="AM85" s="24"/>
      <c r="AN85" s="41"/>
      <c r="AO85" s="41"/>
      <c r="AP85" s="42">
        <f t="shared" ref="AP85" si="608">AM85+AN85+AO85</f>
        <v>0</v>
      </c>
      <c r="AQ85" s="24"/>
      <c r="AR85" s="41"/>
      <c r="AS85" s="41"/>
      <c r="AT85" s="42">
        <f t="shared" ref="AT85" si="609">AQ85+AR85+AS85</f>
        <v>0</v>
      </c>
      <c r="AU85" s="24"/>
      <c r="AV85" s="41"/>
      <c r="AW85" s="41"/>
      <c r="AX85" s="42">
        <f t="shared" ref="AX85" si="610">AU85+AV85+AW85</f>
        <v>0</v>
      </c>
      <c r="AY85" s="24"/>
      <c r="AZ85" s="22"/>
      <c r="BA85" s="22"/>
      <c r="BB85" s="23"/>
      <c r="BC85" s="24"/>
      <c r="BD85" s="41"/>
      <c r="BE85" s="41"/>
      <c r="BF85" s="5">
        <f t="shared" ref="BF85" si="611">BC85+BD85+BE85</f>
        <v>0</v>
      </c>
      <c r="BG85" s="6">
        <f t="shared" ref="BG85" si="612">C85</f>
        <v>0</v>
      </c>
      <c r="BH85" s="6">
        <f t="shared" ref="BH85" si="613">D85</f>
        <v>0</v>
      </c>
      <c r="BI85" s="6">
        <f t="shared" ref="BI85" si="614">E85</f>
        <v>0</v>
      </c>
      <c r="BJ85" s="5">
        <f t="shared" ref="BJ85" si="615">SUM(BG85:BI85)</f>
        <v>0</v>
      </c>
      <c r="BK85" s="6">
        <f t="shared" ref="BK85" si="616">G85+O85+S85+K85</f>
        <v>0</v>
      </c>
      <c r="BL85" s="6">
        <f t="shared" ref="BL85" si="617">H85+P85+T85+L85</f>
        <v>1</v>
      </c>
      <c r="BM85" s="6">
        <f t="shared" ref="BM85" si="618">I85+Q85+U85+M85</f>
        <v>0</v>
      </c>
      <c r="BN85" s="5">
        <f t="shared" ref="BN85" si="619">SUM(BK85:BM85)</f>
        <v>1</v>
      </c>
      <c r="BO85" s="27">
        <f t="shared" ref="BO85" si="620">W85+AA85+AE85+AI85+AM85+BC85+AQ85+AY85+AU85</f>
        <v>0</v>
      </c>
      <c r="BP85" s="6">
        <f t="shared" ref="BP85" si="621">X85+AB85+AF85+AJ85+AN85+BD85+AR85+AZ85+AV85</f>
        <v>0</v>
      </c>
      <c r="BQ85" s="6">
        <f t="shared" ref="BQ85" si="622">Y85+AC85+AG85+AK85+AO85+BE85+AS85+BA85+AW85</f>
        <v>0</v>
      </c>
      <c r="BR85" s="5">
        <f t="shared" ref="BR85" si="623">SUM(BO85:BQ85)</f>
        <v>0</v>
      </c>
      <c r="BS85" s="27">
        <f t="shared" ref="BS85" si="624">BG85+BK85+BO85</f>
        <v>0</v>
      </c>
      <c r="BT85" s="37">
        <f t="shared" ref="BT85" si="625">BH85+BL85+BP85</f>
        <v>1</v>
      </c>
      <c r="BU85" s="6">
        <f t="shared" ref="BU85" si="626">BI85+BM85+BQ85</f>
        <v>0</v>
      </c>
      <c r="BV85" s="5">
        <f t="shared" ref="BV85" si="627">BS85+BT85+BU85</f>
        <v>1</v>
      </c>
      <c r="BW85" s="6">
        <f t="shared" ref="BW85" si="628">BG85*6+BH85*4+BI85*2+BK85*4.5+BL85*3+BM85*1.5+BO85*3+BP85*2+BQ85*1</f>
        <v>3</v>
      </c>
      <c r="BX85" s="49"/>
    </row>
    <row r="86" spans="1:76" ht="14.25" thickTop="1" thickBot="1">
      <c r="A86" s="16">
        <f>RANK(BW86,$BW$5:$BW$468)</f>
        <v>308</v>
      </c>
      <c r="B86" s="50" t="s">
        <v>468</v>
      </c>
      <c r="C86" s="40"/>
      <c r="D86" s="39"/>
      <c r="E86" s="39"/>
      <c r="F86" s="23">
        <f t="shared" si="116"/>
        <v>0</v>
      </c>
      <c r="G86" s="24"/>
      <c r="H86" s="22"/>
      <c r="I86" s="22"/>
      <c r="J86" s="23">
        <f t="shared" si="29"/>
        <v>0</v>
      </c>
      <c r="K86" s="24"/>
      <c r="L86" s="22"/>
      <c r="M86" s="22"/>
      <c r="N86" s="23">
        <f t="shared" si="30"/>
        <v>0</v>
      </c>
      <c r="O86" s="24"/>
      <c r="P86" s="22"/>
      <c r="Q86" s="22"/>
      <c r="R86" s="23">
        <f t="shared" si="31"/>
        <v>0</v>
      </c>
      <c r="S86" s="22"/>
      <c r="T86" s="22"/>
      <c r="U86" s="22"/>
      <c r="V86" s="23">
        <f t="shared" si="32"/>
        <v>0</v>
      </c>
      <c r="W86" s="24"/>
      <c r="X86" s="22"/>
      <c r="Y86" s="22"/>
      <c r="Z86" s="23">
        <f t="shared" si="33"/>
        <v>0</v>
      </c>
      <c r="AA86" s="24"/>
      <c r="AB86" s="41"/>
      <c r="AC86" s="41"/>
      <c r="AD86" s="42">
        <f t="shared" si="357"/>
        <v>0</v>
      </c>
      <c r="AE86" s="24"/>
      <c r="AF86" s="41"/>
      <c r="AG86" s="41"/>
      <c r="AH86" s="23">
        <f t="shared" si="358"/>
        <v>0</v>
      </c>
      <c r="AI86" s="24"/>
      <c r="AJ86" s="22"/>
      <c r="AK86" s="22"/>
      <c r="AL86" s="42">
        <f t="shared" si="36"/>
        <v>0</v>
      </c>
      <c r="AM86" s="24"/>
      <c r="AN86" s="41"/>
      <c r="AO86" s="41"/>
      <c r="AP86" s="42">
        <f t="shared" si="37"/>
        <v>0</v>
      </c>
      <c r="AQ86" s="24"/>
      <c r="AR86" s="41"/>
      <c r="AS86" s="41">
        <v>1</v>
      </c>
      <c r="AT86" s="42">
        <f t="shared" si="38"/>
        <v>1</v>
      </c>
      <c r="AU86" s="24"/>
      <c r="AV86" s="41"/>
      <c r="AW86" s="41"/>
      <c r="AX86" s="42">
        <f t="shared" si="39"/>
        <v>0</v>
      </c>
      <c r="AY86" s="24"/>
      <c r="AZ86" s="22"/>
      <c r="BA86" s="22"/>
      <c r="BB86" s="23"/>
      <c r="BC86" s="24"/>
      <c r="BD86" s="41"/>
      <c r="BE86" s="41"/>
      <c r="BF86" s="5">
        <f t="shared" si="40"/>
        <v>0</v>
      </c>
      <c r="BG86" s="6">
        <f t="shared" si="41"/>
        <v>0</v>
      </c>
      <c r="BH86" s="6">
        <f t="shared" si="42"/>
        <v>0</v>
      </c>
      <c r="BI86" s="6">
        <f t="shared" si="43"/>
        <v>0</v>
      </c>
      <c r="BJ86" s="5">
        <f t="shared" si="44"/>
        <v>0</v>
      </c>
      <c r="BK86" s="6">
        <f t="shared" si="45"/>
        <v>0</v>
      </c>
      <c r="BL86" s="6">
        <f t="shared" si="46"/>
        <v>0</v>
      </c>
      <c r="BM86" s="6">
        <f t="shared" si="47"/>
        <v>0</v>
      </c>
      <c r="BN86" s="5">
        <f t="shared" si="48"/>
        <v>0</v>
      </c>
      <c r="BO86" s="27">
        <f t="shared" si="49"/>
        <v>0</v>
      </c>
      <c r="BP86" s="6">
        <f t="shared" si="50"/>
        <v>0</v>
      </c>
      <c r="BQ86" s="6">
        <f t="shared" si="51"/>
        <v>1</v>
      </c>
      <c r="BR86" s="5">
        <f t="shared" si="52"/>
        <v>1</v>
      </c>
      <c r="BS86" s="27">
        <f t="shared" si="53"/>
        <v>0</v>
      </c>
      <c r="BT86" s="37">
        <f t="shared" si="54"/>
        <v>0</v>
      </c>
      <c r="BU86" s="6">
        <f t="shared" si="55"/>
        <v>1</v>
      </c>
      <c r="BV86" s="5">
        <f t="shared" si="56"/>
        <v>1</v>
      </c>
      <c r="BW86" s="6">
        <f t="shared" si="57"/>
        <v>1</v>
      </c>
      <c r="BX86" s="49"/>
    </row>
    <row r="87" spans="1:76" ht="14.25" thickTop="1" thickBot="1">
      <c r="A87" s="16">
        <f>RANK(BW87,$BW$5:$BW$468)</f>
        <v>60</v>
      </c>
      <c r="B87" s="50" t="s">
        <v>25</v>
      </c>
      <c r="C87" s="40"/>
      <c r="D87" s="39">
        <v>1</v>
      </c>
      <c r="E87" s="39"/>
      <c r="F87" s="23">
        <f t="shared" si="116"/>
        <v>1</v>
      </c>
      <c r="G87" s="24"/>
      <c r="H87" s="22"/>
      <c r="I87" s="22"/>
      <c r="J87" s="23">
        <f t="shared" si="29"/>
        <v>0</v>
      </c>
      <c r="K87" s="24"/>
      <c r="L87" s="22"/>
      <c r="M87" s="22"/>
      <c r="N87" s="23">
        <f t="shared" si="30"/>
        <v>0</v>
      </c>
      <c r="O87" s="24"/>
      <c r="P87" s="22">
        <v>1</v>
      </c>
      <c r="Q87" s="22"/>
      <c r="R87" s="23">
        <f t="shared" si="31"/>
        <v>1</v>
      </c>
      <c r="S87" s="22"/>
      <c r="T87" s="22"/>
      <c r="U87" s="22"/>
      <c r="V87" s="23">
        <f t="shared" si="32"/>
        <v>0</v>
      </c>
      <c r="W87" s="24"/>
      <c r="X87" s="22"/>
      <c r="Y87" s="22"/>
      <c r="Z87" s="23">
        <f t="shared" si="33"/>
        <v>0</v>
      </c>
      <c r="AA87" s="24"/>
      <c r="AB87" s="41"/>
      <c r="AC87" s="41"/>
      <c r="AD87" s="42">
        <f t="shared" si="357"/>
        <v>0</v>
      </c>
      <c r="AE87" s="24"/>
      <c r="AF87" s="41"/>
      <c r="AG87" s="41"/>
      <c r="AH87" s="23">
        <f t="shared" si="358"/>
        <v>0</v>
      </c>
      <c r="AI87" s="24"/>
      <c r="AJ87" s="22">
        <v>1</v>
      </c>
      <c r="AK87" s="22"/>
      <c r="AL87" s="42">
        <f t="shared" si="36"/>
        <v>1</v>
      </c>
      <c r="AM87" s="24"/>
      <c r="AN87" s="41"/>
      <c r="AO87" s="41"/>
      <c r="AP87" s="42">
        <f t="shared" si="37"/>
        <v>0</v>
      </c>
      <c r="AQ87" s="24"/>
      <c r="AR87" s="41"/>
      <c r="AS87" s="41">
        <v>1</v>
      </c>
      <c r="AT87" s="42">
        <f t="shared" si="38"/>
        <v>1</v>
      </c>
      <c r="AU87" s="24"/>
      <c r="AV87" s="41"/>
      <c r="AW87" s="41"/>
      <c r="AX87" s="42">
        <f t="shared" si="39"/>
        <v>0</v>
      </c>
      <c r="AY87" s="24"/>
      <c r="AZ87" s="22"/>
      <c r="BA87" s="22"/>
      <c r="BB87" s="23"/>
      <c r="BC87" s="24"/>
      <c r="BD87" s="41"/>
      <c r="BE87" s="41"/>
      <c r="BF87" s="5">
        <f t="shared" si="40"/>
        <v>0</v>
      </c>
      <c r="BG87" s="6">
        <f t="shared" si="41"/>
        <v>0</v>
      </c>
      <c r="BH87" s="6">
        <f t="shared" si="42"/>
        <v>1</v>
      </c>
      <c r="BI87" s="6">
        <f t="shared" si="43"/>
        <v>0</v>
      </c>
      <c r="BJ87" s="5">
        <f t="shared" si="44"/>
        <v>1</v>
      </c>
      <c r="BK87" s="6">
        <f t="shared" si="45"/>
        <v>0</v>
      </c>
      <c r="BL87" s="6">
        <f t="shared" si="46"/>
        <v>1</v>
      </c>
      <c r="BM87" s="6">
        <f t="shared" si="47"/>
        <v>0</v>
      </c>
      <c r="BN87" s="5">
        <f t="shared" si="48"/>
        <v>1</v>
      </c>
      <c r="BO87" s="27">
        <f t="shared" si="49"/>
        <v>0</v>
      </c>
      <c r="BP87" s="6">
        <f t="shared" si="50"/>
        <v>1</v>
      </c>
      <c r="BQ87" s="6">
        <f t="shared" si="51"/>
        <v>1</v>
      </c>
      <c r="BR87" s="5">
        <f t="shared" si="52"/>
        <v>2</v>
      </c>
      <c r="BS87" s="27">
        <f t="shared" si="53"/>
        <v>0</v>
      </c>
      <c r="BT87" s="37">
        <f t="shared" si="54"/>
        <v>3</v>
      </c>
      <c r="BU87" s="6">
        <f t="shared" si="55"/>
        <v>1</v>
      </c>
      <c r="BV87" s="5">
        <f t="shared" si="56"/>
        <v>4</v>
      </c>
      <c r="BW87" s="6">
        <f t="shared" si="57"/>
        <v>10</v>
      </c>
      <c r="BX87" s="46"/>
    </row>
    <row r="88" spans="1:76" ht="14.25" thickTop="1" thickBot="1">
      <c r="A88" s="16">
        <f>RANK(BW88,$BW$5:$BW$468)</f>
        <v>351</v>
      </c>
      <c r="B88" s="51" t="s">
        <v>173</v>
      </c>
      <c r="C88" s="40"/>
      <c r="D88" s="39"/>
      <c r="E88" s="39"/>
      <c r="F88" s="23">
        <f t="shared" si="116"/>
        <v>0</v>
      </c>
      <c r="G88" s="24"/>
      <c r="H88" s="22"/>
      <c r="I88" s="22"/>
      <c r="J88" s="23">
        <f t="shared" si="29"/>
        <v>0</v>
      </c>
      <c r="K88" s="24"/>
      <c r="L88" s="22"/>
      <c r="M88" s="22"/>
      <c r="N88" s="23">
        <f t="shared" si="30"/>
        <v>0</v>
      </c>
      <c r="O88" s="24"/>
      <c r="P88" s="22"/>
      <c r="Q88" s="22"/>
      <c r="R88" s="23">
        <f t="shared" si="31"/>
        <v>0</v>
      </c>
      <c r="S88" s="22"/>
      <c r="T88" s="22"/>
      <c r="U88" s="22"/>
      <c r="V88" s="23">
        <f t="shared" si="32"/>
        <v>0</v>
      </c>
      <c r="W88" s="24"/>
      <c r="X88" s="22"/>
      <c r="Y88" s="22"/>
      <c r="Z88" s="23">
        <f t="shared" si="33"/>
        <v>0</v>
      </c>
      <c r="AA88" s="24"/>
      <c r="AB88" s="41"/>
      <c r="AC88" s="41"/>
      <c r="AD88" s="42">
        <f t="shared" si="357"/>
        <v>0</v>
      </c>
      <c r="AE88" s="24"/>
      <c r="AF88" s="41"/>
      <c r="AG88" s="41"/>
      <c r="AH88" s="23">
        <f t="shared" si="358"/>
        <v>0</v>
      </c>
      <c r="AI88" s="24"/>
      <c r="AJ88" s="22"/>
      <c r="AK88" s="22"/>
      <c r="AL88" s="42">
        <f t="shared" si="36"/>
        <v>0</v>
      </c>
      <c r="AM88" s="24"/>
      <c r="AN88" s="41"/>
      <c r="AO88" s="41"/>
      <c r="AP88" s="42">
        <f t="shared" si="37"/>
        <v>0</v>
      </c>
      <c r="AQ88" s="24"/>
      <c r="AR88" s="41"/>
      <c r="AS88" s="41"/>
      <c r="AT88" s="42">
        <f t="shared" si="38"/>
        <v>0</v>
      </c>
      <c r="AU88" s="24"/>
      <c r="AV88" s="41"/>
      <c r="AW88" s="41"/>
      <c r="AX88" s="42">
        <f t="shared" si="39"/>
        <v>0</v>
      </c>
      <c r="AY88" s="24"/>
      <c r="AZ88" s="22"/>
      <c r="BA88" s="22"/>
      <c r="BB88" s="23"/>
      <c r="BC88" s="24"/>
      <c r="BD88" s="41"/>
      <c r="BE88" s="41"/>
      <c r="BF88" s="5">
        <f t="shared" si="40"/>
        <v>0</v>
      </c>
      <c r="BG88" s="6">
        <f t="shared" si="41"/>
        <v>0</v>
      </c>
      <c r="BH88" s="6">
        <f t="shared" si="42"/>
        <v>0</v>
      </c>
      <c r="BI88" s="6">
        <f t="shared" si="43"/>
        <v>0</v>
      </c>
      <c r="BJ88" s="5">
        <f t="shared" si="44"/>
        <v>0</v>
      </c>
      <c r="BK88" s="6">
        <f t="shared" si="45"/>
        <v>0</v>
      </c>
      <c r="BL88" s="6">
        <f t="shared" si="46"/>
        <v>0</v>
      </c>
      <c r="BM88" s="6">
        <f t="shared" si="47"/>
        <v>0</v>
      </c>
      <c r="BN88" s="5">
        <f t="shared" si="48"/>
        <v>0</v>
      </c>
      <c r="BO88" s="27">
        <f t="shared" si="49"/>
        <v>0</v>
      </c>
      <c r="BP88" s="6">
        <f t="shared" si="50"/>
        <v>0</v>
      </c>
      <c r="BQ88" s="6">
        <f t="shared" si="51"/>
        <v>0</v>
      </c>
      <c r="BR88" s="5">
        <f t="shared" si="52"/>
        <v>0</v>
      </c>
      <c r="BS88" s="27">
        <f t="shared" si="53"/>
        <v>0</v>
      </c>
      <c r="BT88" s="37">
        <f t="shared" si="54"/>
        <v>0</v>
      </c>
      <c r="BU88" s="6">
        <f t="shared" si="55"/>
        <v>0</v>
      </c>
      <c r="BV88" s="5">
        <f t="shared" si="56"/>
        <v>0</v>
      </c>
      <c r="BW88" s="6">
        <f t="shared" si="57"/>
        <v>0</v>
      </c>
      <c r="BX88" s="47"/>
    </row>
    <row r="89" spans="1:76" ht="14.25" thickTop="1" thickBot="1">
      <c r="A89" s="16">
        <f>RANK(BW89,$BW$5:$BW$468)</f>
        <v>118</v>
      </c>
      <c r="B89" s="50" t="s">
        <v>119</v>
      </c>
      <c r="C89" s="40"/>
      <c r="D89" s="39"/>
      <c r="E89" s="39"/>
      <c r="F89" s="23">
        <f t="shared" si="116"/>
        <v>0</v>
      </c>
      <c r="G89" s="24"/>
      <c r="H89" s="22">
        <v>1</v>
      </c>
      <c r="I89" s="22"/>
      <c r="J89" s="23">
        <f t="shared" si="29"/>
        <v>1</v>
      </c>
      <c r="K89" s="24"/>
      <c r="L89" s="22"/>
      <c r="M89" s="22"/>
      <c r="N89" s="23">
        <f t="shared" si="30"/>
        <v>0</v>
      </c>
      <c r="O89" s="24"/>
      <c r="P89" s="22"/>
      <c r="Q89" s="22"/>
      <c r="R89" s="23">
        <f t="shared" si="31"/>
        <v>0</v>
      </c>
      <c r="S89" s="22"/>
      <c r="T89" s="22"/>
      <c r="U89" s="22"/>
      <c r="V89" s="23">
        <f t="shared" si="32"/>
        <v>0</v>
      </c>
      <c r="W89" s="24"/>
      <c r="X89" s="22"/>
      <c r="Y89" s="22"/>
      <c r="Z89" s="23">
        <f t="shared" si="33"/>
        <v>0</v>
      </c>
      <c r="AA89" s="24"/>
      <c r="AB89" s="41"/>
      <c r="AC89" s="41"/>
      <c r="AD89" s="42">
        <f t="shared" si="357"/>
        <v>0</v>
      </c>
      <c r="AE89" s="24"/>
      <c r="AF89" s="41">
        <v>1</v>
      </c>
      <c r="AG89" s="41"/>
      <c r="AH89" s="23">
        <f t="shared" si="358"/>
        <v>1</v>
      </c>
      <c r="AI89" s="24"/>
      <c r="AJ89" s="22"/>
      <c r="AK89" s="22"/>
      <c r="AL89" s="42">
        <f t="shared" si="36"/>
        <v>0</v>
      </c>
      <c r="AM89" s="24"/>
      <c r="AN89" s="41"/>
      <c r="AO89" s="41"/>
      <c r="AP89" s="42">
        <f t="shared" si="37"/>
        <v>0</v>
      </c>
      <c r="AQ89" s="24"/>
      <c r="AR89" s="41"/>
      <c r="AS89" s="41"/>
      <c r="AT89" s="42">
        <f t="shared" si="38"/>
        <v>0</v>
      </c>
      <c r="AU89" s="24"/>
      <c r="AV89" s="41"/>
      <c r="AW89" s="41"/>
      <c r="AX89" s="42">
        <f t="shared" si="39"/>
        <v>0</v>
      </c>
      <c r="AY89" s="24"/>
      <c r="AZ89" s="22"/>
      <c r="BA89" s="22"/>
      <c r="BB89" s="23"/>
      <c r="BC89" s="24"/>
      <c r="BD89" s="41"/>
      <c r="BE89" s="41"/>
      <c r="BF89" s="5">
        <f t="shared" si="40"/>
        <v>0</v>
      </c>
      <c r="BG89" s="6">
        <f t="shared" si="41"/>
        <v>0</v>
      </c>
      <c r="BH89" s="6">
        <f t="shared" si="42"/>
        <v>0</v>
      </c>
      <c r="BI89" s="6">
        <f t="shared" si="43"/>
        <v>0</v>
      </c>
      <c r="BJ89" s="5">
        <f t="shared" si="44"/>
        <v>0</v>
      </c>
      <c r="BK89" s="6">
        <f t="shared" si="45"/>
        <v>0</v>
      </c>
      <c r="BL89" s="6">
        <f t="shared" si="46"/>
        <v>1</v>
      </c>
      <c r="BM89" s="6">
        <f t="shared" si="47"/>
        <v>0</v>
      </c>
      <c r="BN89" s="5">
        <f t="shared" si="48"/>
        <v>1</v>
      </c>
      <c r="BO89" s="27">
        <f t="shared" si="49"/>
        <v>0</v>
      </c>
      <c r="BP89" s="6">
        <f t="shared" si="50"/>
        <v>1</v>
      </c>
      <c r="BQ89" s="6">
        <f t="shared" si="51"/>
        <v>0</v>
      </c>
      <c r="BR89" s="5">
        <f t="shared" si="52"/>
        <v>1</v>
      </c>
      <c r="BS89" s="27">
        <f t="shared" si="53"/>
        <v>0</v>
      </c>
      <c r="BT89" s="37">
        <f t="shared" si="54"/>
        <v>2</v>
      </c>
      <c r="BU89" s="6">
        <f t="shared" si="55"/>
        <v>0</v>
      </c>
      <c r="BV89" s="5">
        <f t="shared" si="56"/>
        <v>2</v>
      </c>
      <c r="BW89" s="6">
        <f t="shared" si="57"/>
        <v>5</v>
      </c>
      <c r="BX89" s="47"/>
    </row>
    <row r="90" spans="1:76" ht="14.25" thickTop="1" thickBot="1">
      <c r="A90" s="16">
        <f>RANK(BW90,$BW$5:$BW$468)</f>
        <v>173</v>
      </c>
      <c r="B90" s="50" t="s">
        <v>384</v>
      </c>
      <c r="C90" s="40"/>
      <c r="D90" s="39"/>
      <c r="E90" s="39"/>
      <c r="F90" s="23">
        <f t="shared" ref="F90" si="629">C90+D90+E90</f>
        <v>0</v>
      </c>
      <c r="G90" s="24"/>
      <c r="H90" s="22">
        <v>1</v>
      </c>
      <c r="I90" s="22"/>
      <c r="J90" s="23">
        <f t="shared" si="29"/>
        <v>1</v>
      </c>
      <c r="K90" s="24"/>
      <c r="L90" s="22"/>
      <c r="M90" s="22"/>
      <c r="N90" s="23">
        <f t="shared" si="30"/>
        <v>0</v>
      </c>
      <c r="O90" s="24"/>
      <c r="P90" s="22"/>
      <c r="Q90" s="22"/>
      <c r="R90" s="23">
        <f t="shared" si="31"/>
        <v>0</v>
      </c>
      <c r="S90" s="22"/>
      <c r="T90" s="22"/>
      <c r="U90" s="22"/>
      <c r="V90" s="23">
        <f t="shared" si="32"/>
        <v>0</v>
      </c>
      <c r="W90" s="24"/>
      <c r="X90" s="22"/>
      <c r="Y90" s="22"/>
      <c r="Z90" s="23">
        <f t="shared" si="33"/>
        <v>0</v>
      </c>
      <c r="AA90" s="24"/>
      <c r="AB90" s="41"/>
      <c r="AC90" s="41"/>
      <c r="AD90" s="42">
        <f t="shared" si="357"/>
        <v>0</v>
      </c>
      <c r="AE90" s="24"/>
      <c r="AF90" s="41"/>
      <c r="AG90" s="41"/>
      <c r="AH90" s="23">
        <f t="shared" si="358"/>
        <v>0</v>
      </c>
      <c r="AI90" s="24"/>
      <c r="AJ90" s="22"/>
      <c r="AK90" s="22"/>
      <c r="AL90" s="42">
        <f t="shared" si="36"/>
        <v>0</v>
      </c>
      <c r="AM90" s="24"/>
      <c r="AN90" s="41"/>
      <c r="AO90" s="41"/>
      <c r="AP90" s="42">
        <f t="shared" si="37"/>
        <v>0</v>
      </c>
      <c r="AQ90" s="24"/>
      <c r="AR90" s="41"/>
      <c r="AS90" s="41"/>
      <c r="AT90" s="42">
        <f t="shared" si="38"/>
        <v>0</v>
      </c>
      <c r="AU90" s="24"/>
      <c r="AV90" s="41"/>
      <c r="AW90" s="41"/>
      <c r="AX90" s="42">
        <f t="shared" si="39"/>
        <v>0</v>
      </c>
      <c r="AY90" s="24"/>
      <c r="AZ90" s="22"/>
      <c r="BA90" s="22"/>
      <c r="BB90" s="23"/>
      <c r="BC90" s="24"/>
      <c r="BD90" s="41"/>
      <c r="BE90" s="41"/>
      <c r="BF90" s="5">
        <f t="shared" si="40"/>
        <v>0</v>
      </c>
      <c r="BG90" s="6">
        <f t="shared" si="41"/>
        <v>0</v>
      </c>
      <c r="BH90" s="6">
        <f t="shared" si="42"/>
        <v>0</v>
      </c>
      <c r="BI90" s="6">
        <f t="shared" si="43"/>
        <v>0</v>
      </c>
      <c r="BJ90" s="5">
        <f t="shared" si="44"/>
        <v>0</v>
      </c>
      <c r="BK90" s="6">
        <f t="shared" si="45"/>
        <v>0</v>
      </c>
      <c r="BL90" s="6">
        <f t="shared" si="46"/>
        <v>1</v>
      </c>
      <c r="BM90" s="6">
        <f t="shared" si="47"/>
        <v>0</v>
      </c>
      <c r="BN90" s="5">
        <f t="shared" si="48"/>
        <v>1</v>
      </c>
      <c r="BO90" s="27">
        <f t="shared" si="49"/>
        <v>0</v>
      </c>
      <c r="BP90" s="6">
        <f t="shared" si="50"/>
        <v>0</v>
      </c>
      <c r="BQ90" s="6">
        <f t="shared" si="51"/>
        <v>0</v>
      </c>
      <c r="BR90" s="5">
        <f t="shared" si="52"/>
        <v>0</v>
      </c>
      <c r="BS90" s="27">
        <f t="shared" si="53"/>
        <v>0</v>
      </c>
      <c r="BT90" s="37">
        <f t="shared" si="54"/>
        <v>1</v>
      </c>
      <c r="BU90" s="6">
        <f t="shared" si="55"/>
        <v>0</v>
      </c>
      <c r="BV90" s="5">
        <f t="shared" si="56"/>
        <v>1</v>
      </c>
      <c r="BW90" s="6">
        <f t="shared" si="57"/>
        <v>3</v>
      </c>
      <c r="BX90" s="47"/>
    </row>
    <row r="91" spans="1:76" ht="14.25" thickTop="1" thickBot="1">
      <c r="A91" s="16">
        <f>RANK(BW91,$BW$5:$BW$468)</f>
        <v>233</v>
      </c>
      <c r="B91" s="50" t="s">
        <v>297</v>
      </c>
      <c r="C91" s="40"/>
      <c r="D91" s="39"/>
      <c r="E91" s="39"/>
      <c r="F91" s="23">
        <f t="shared" si="116"/>
        <v>0</v>
      </c>
      <c r="G91" s="24"/>
      <c r="H91" s="22"/>
      <c r="I91" s="22"/>
      <c r="J91" s="23">
        <f t="shared" si="29"/>
        <v>0</v>
      </c>
      <c r="K91" s="24"/>
      <c r="L91" s="22"/>
      <c r="M91" s="22"/>
      <c r="N91" s="23">
        <f t="shared" si="30"/>
        <v>0</v>
      </c>
      <c r="O91" s="24"/>
      <c r="P91" s="22"/>
      <c r="Q91" s="22"/>
      <c r="R91" s="23">
        <f t="shared" si="31"/>
        <v>0</v>
      </c>
      <c r="S91" s="22"/>
      <c r="T91" s="22"/>
      <c r="U91" s="22"/>
      <c r="V91" s="23">
        <f t="shared" si="32"/>
        <v>0</v>
      </c>
      <c r="W91" s="24"/>
      <c r="X91" s="22"/>
      <c r="Y91" s="22"/>
      <c r="Z91" s="23">
        <f t="shared" si="33"/>
        <v>0</v>
      </c>
      <c r="AA91" s="24"/>
      <c r="AB91" s="41">
        <v>1</v>
      </c>
      <c r="AC91" s="41"/>
      <c r="AD91" s="42">
        <f t="shared" si="357"/>
        <v>1</v>
      </c>
      <c r="AE91" s="24"/>
      <c r="AF91" s="41"/>
      <c r="AG91" s="41"/>
      <c r="AH91" s="23">
        <f t="shared" si="358"/>
        <v>0</v>
      </c>
      <c r="AI91" s="24"/>
      <c r="AJ91" s="22"/>
      <c r="AK91" s="22"/>
      <c r="AL91" s="42">
        <f t="shared" si="36"/>
        <v>0</v>
      </c>
      <c r="AM91" s="24"/>
      <c r="AN91" s="41"/>
      <c r="AO91" s="41"/>
      <c r="AP91" s="42">
        <f t="shared" si="37"/>
        <v>0</v>
      </c>
      <c r="AQ91" s="24"/>
      <c r="AR91" s="41"/>
      <c r="AS91" s="41"/>
      <c r="AT91" s="42">
        <f t="shared" si="38"/>
        <v>0</v>
      </c>
      <c r="AU91" s="24"/>
      <c r="AV91" s="41"/>
      <c r="AW91" s="41"/>
      <c r="AX91" s="42">
        <f t="shared" si="39"/>
        <v>0</v>
      </c>
      <c r="AY91" s="24"/>
      <c r="AZ91" s="22"/>
      <c r="BA91" s="22"/>
      <c r="BB91" s="23"/>
      <c r="BC91" s="24"/>
      <c r="BD91" s="41"/>
      <c r="BE91" s="41"/>
      <c r="BF91" s="5">
        <f t="shared" si="40"/>
        <v>0</v>
      </c>
      <c r="BG91" s="6">
        <f t="shared" si="41"/>
        <v>0</v>
      </c>
      <c r="BH91" s="6">
        <f t="shared" si="42"/>
        <v>0</v>
      </c>
      <c r="BI91" s="6">
        <f t="shared" si="43"/>
        <v>0</v>
      </c>
      <c r="BJ91" s="5">
        <f t="shared" si="44"/>
        <v>0</v>
      </c>
      <c r="BK91" s="6">
        <f t="shared" si="45"/>
        <v>0</v>
      </c>
      <c r="BL91" s="6">
        <f t="shared" si="46"/>
        <v>0</v>
      </c>
      <c r="BM91" s="6">
        <f t="shared" si="47"/>
        <v>0</v>
      </c>
      <c r="BN91" s="5">
        <f t="shared" si="48"/>
        <v>0</v>
      </c>
      <c r="BO91" s="27">
        <f t="shared" si="49"/>
        <v>0</v>
      </c>
      <c r="BP91" s="6">
        <f t="shared" si="50"/>
        <v>1</v>
      </c>
      <c r="BQ91" s="6">
        <f t="shared" si="51"/>
        <v>0</v>
      </c>
      <c r="BR91" s="5">
        <f t="shared" si="52"/>
        <v>1</v>
      </c>
      <c r="BS91" s="27">
        <f t="shared" si="53"/>
        <v>0</v>
      </c>
      <c r="BT91" s="37">
        <f t="shared" si="54"/>
        <v>1</v>
      </c>
      <c r="BU91" s="6">
        <f t="shared" si="55"/>
        <v>0</v>
      </c>
      <c r="BV91" s="5">
        <f t="shared" si="56"/>
        <v>1</v>
      </c>
      <c r="BW91" s="6">
        <f t="shared" si="57"/>
        <v>2</v>
      </c>
      <c r="BX91" s="47"/>
    </row>
    <row r="92" spans="1:76" ht="14.25" thickTop="1" thickBot="1">
      <c r="A92" s="16">
        <f>RANK(BW92,$BW$5:$BW$468)</f>
        <v>308</v>
      </c>
      <c r="B92" s="51" t="s">
        <v>488</v>
      </c>
      <c r="C92" s="40"/>
      <c r="D92" s="39"/>
      <c r="E92" s="39"/>
      <c r="F92" s="23">
        <f t="shared" ref="F92" si="630">C92+D92+E92</f>
        <v>0</v>
      </c>
      <c r="G92" s="24"/>
      <c r="H92" s="22"/>
      <c r="I92" s="22"/>
      <c r="J92" s="23">
        <f t="shared" ref="J92" si="631">G92+H92+I92</f>
        <v>0</v>
      </c>
      <c r="K92" s="24"/>
      <c r="L92" s="22"/>
      <c r="M92" s="22"/>
      <c r="N92" s="23">
        <f t="shared" ref="N92" si="632">K92+L92+M92</f>
        <v>0</v>
      </c>
      <c r="O92" s="24"/>
      <c r="P92" s="22"/>
      <c r="Q92" s="22"/>
      <c r="R92" s="23">
        <f t="shared" ref="R92" si="633">O92+P92+Q92</f>
        <v>0</v>
      </c>
      <c r="S92" s="22"/>
      <c r="T92" s="22"/>
      <c r="U92" s="22"/>
      <c r="V92" s="23">
        <f t="shared" ref="V92" si="634">S92+T92+U92</f>
        <v>0</v>
      </c>
      <c r="W92" s="24"/>
      <c r="X92" s="22"/>
      <c r="Y92" s="22"/>
      <c r="Z92" s="23">
        <f t="shared" ref="Z92" si="635">W92+X92+Y92</f>
        <v>0</v>
      </c>
      <c r="AA92" s="24"/>
      <c r="AB92" s="41"/>
      <c r="AC92" s="41"/>
      <c r="AD92" s="42">
        <f t="shared" ref="AD92" si="636">AA92+AB92+AC92</f>
        <v>0</v>
      </c>
      <c r="AE92" s="24"/>
      <c r="AF92" s="41"/>
      <c r="AG92" s="41"/>
      <c r="AH92" s="23">
        <f t="shared" ref="AH92" si="637">AE92+AF92+AG92</f>
        <v>0</v>
      </c>
      <c r="AI92" s="24"/>
      <c r="AJ92" s="22"/>
      <c r="AK92" s="22"/>
      <c r="AL92" s="42">
        <f t="shared" ref="AL92" si="638">AI92+AJ92+AK92</f>
        <v>0</v>
      </c>
      <c r="AM92" s="24"/>
      <c r="AN92" s="41"/>
      <c r="AO92" s="41"/>
      <c r="AP92" s="42">
        <f t="shared" ref="AP92" si="639">AM92+AN92+AO92</f>
        <v>0</v>
      </c>
      <c r="AQ92" s="24"/>
      <c r="AR92" s="41"/>
      <c r="AS92" s="41">
        <v>1</v>
      </c>
      <c r="AT92" s="42">
        <f t="shared" ref="AT92" si="640">AQ92+AR92+AS92</f>
        <v>1</v>
      </c>
      <c r="AU92" s="24"/>
      <c r="AV92" s="41"/>
      <c r="AW92" s="41"/>
      <c r="AX92" s="42">
        <f t="shared" ref="AX92" si="641">AU92+AV92+AW92</f>
        <v>0</v>
      </c>
      <c r="AY92" s="24"/>
      <c r="AZ92" s="22"/>
      <c r="BA92" s="22"/>
      <c r="BB92" s="23"/>
      <c r="BC92" s="24"/>
      <c r="BD92" s="41"/>
      <c r="BE92" s="41"/>
      <c r="BF92" s="5">
        <f t="shared" ref="BF92" si="642">BC92+BD92+BE92</f>
        <v>0</v>
      </c>
      <c r="BG92" s="6">
        <f t="shared" ref="BG92" si="643">C92</f>
        <v>0</v>
      </c>
      <c r="BH92" s="6">
        <f t="shared" ref="BH92" si="644">D92</f>
        <v>0</v>
      </c>
      <c r="BI92" s="6">
        <f t="shared" ref="BI92" si="645">E92</f>
        <v>0</v>
      </c>
      <c r="BJ92" s="5">
        <f t="shared" ref="BJ92" si="646">SUM(BG92:BI92)</f>
        <v>0</v>
      </c>
      <c r="BK92" s="6">
        <f t="shared" ref="BK92" si="647">G92+O92+S92+K92</f>
        <v>0</v>
      </c>
      <c r="BL92" s="6">
        <f t="shared" ref="BL92" si="648">H92+P92+T92+L92</f>
        <v>0</v>
      </c>
      <c r="BM92" s="6">
        <f t="shared" ref="BM92" si="649">I92+Q92+U92+M92</f>
        <v>0</v>
      </c>
      <c r="BN92" s="5">
        <f t="shared" ref="BN92" si="650">SUM(BK92:BM92)</f>
        <v>0</v>
      </c>
      <c r="BO92" s="27">
        <f t="shared" ref="BO92" si="651">W92+AA92+AE92+AI92+AM92+BC92+AQ92+AY92+AU92</f>
        <v>0</v>
      </c>
      <c r="BP92" s="6">
        <f t="shared" ref="BP92" si="652">X92+AB92+AF92+AJ92+AN92+BD92+AR92+AZ92+AV92</f>
        <v>0</v>
      </c>
      <c r="BQ92" s="6">
        <f t="shared" ref="BQ92" si="653">Y92+AC92+AG92+AK92+AO92+BE92+AS92+BA92+AW92</f>
        <v>1</v>
      </c>
      <c r="BR92" s="5">
        <f t="shared" ref="BR92" si="654">SUM(BO92:BQ92)</f>
        <v>1</v>
      </c>
      <c r="BS92" s="27">
        <f t="shared" ref="BS92" si="655">BG92+BK92+BO92</f>
        <v>0</v>
      </c>
      <c r="BT92" s="37">
        <f t="shared" ref="BT92" si="656">BH92+BL92+BP92</f>
        <v>0</v>
      </c>
      <c r="BU92" s="6">
        <f t="shared" ref="BU92" si="657">BI92+BM92+BQ92</f>
        <v>1</v>
      </c>
      <c r="BV92" s="5">
        <f t="shared" ref="BV92" si="658">BS92+BT92+BU92</f>
        <v>1</v>
      </c>
      <c r="BW92" s="6">
        <f t="shared" ref="BW92" si="659">BG92*6+BH92*4+BI92*2+BK92*4.5+BL92*3+BM92*1.5+BO92*3+BP92*2+BQ92*1</f>
        <v>1</v>
      </c>
      <c r="BX92" s="47"/>
    </row>
    <row r="93" spans="1:76" ht="14.25" thickTop="1" thickBot="1">
      <c r="A93" s="16">
        <f>RANK(BW93,$BW$5:$BW$468)</f>
        <v>47</v>
      </c>
      <c r="B93" s="50" t="s">
        <v>49</v>
      </c>
      <c r="C93" s="40"/>
      <c r="D93" s="39"/>
      <c r="E93" s="39"/>
      <c r="F93" s="23">
        <f t="shared" si="116"/>
        <v>0</v>
      </c>
      <c r="G93" s="24"/>
      <c r="H93" s="22"/>
      <c r="I93" s="22"/>
      <c r="J93" s="23">
        <f t="shared" si="29"/>
        <v>0</v>
      </c>
      <c r="K93" s="24">
        <v>1</v>
      </c>
      <c r="L93" s="22"/>
      <c r="M93" s="22">
        <v>1</v>
      </c>
      <c r="N93" s="23">
        <f t="shared" si="30"/>
        <v>2</v>
      </c>
      <c r="O93" s="24"/>
      <c r="P93" s="22">
        <v>1</v>
      </c>
      <c r="Q93" s="22"/>
      <c r="R93" s="23">
        <f t="shared" si="31"/>
        <v>1</v>
      </c>
      <c r="S93" s="22"/>
      <c r="T93" s="22"/>
      <c r="U93" s="22"/>
      <c r="V93" s="23">
        <f t="shared" si="32"/>
        <v>0</v>
      </c>
      <c r="W93" s="24"/>
      <c r="X93" s="22">
        <v>1</v>
      </c>
      <c r="Y93" s="22"/>
      <c r="Z93" s="23">
        <f t="shared" si="33"/>
        <v>1</v>
      </c>
      <c r="AA93" s="24"/>
      <c r="AB93" s="41"/>
      <c r="AC93" s="41"/>
      <c r="AD93" s="42">
        <f t="shared" si="357"/>
        <v>0</v>
      </c>
      <c r="AE93" s="24"/>
      <c r="AF93" s="41"/>
      <c r="AG93" s="41"/>
      <c r="AH93" s="23">
        <f t="shared" si="358"/>
        <v>0</v>
      </c>
      <c r="AI93" s="24"/>
      <c r="AJ93" s="22"/>
      <c r="AK93" s="22"/>
      <c r="AL93" s="42">
        <f t="shared" si="36"/>
        <v>0</v>
      </c>
      <c r="AM93" s="24"/>
      <c r="AN93" s="41"/>
      <c r="AO93" s="41"/>
      <c r="AP93" s="42">
        <f t="shared" si="37"/>
        <v>0</v>
      </c>
      <c r="AQ93" s="24"/>
      <c r="AR93" s="41"/>
      <c r="AS93" s="41">
        <v>2</v>
      </c>
      <c r="AT93" s="42">
        <f t="shared" si="38"/>
        <v>2</v>
      </c>
      <c r="AU93" s="24"/>
      <c r="AV93" s="41"/>
      <c r="AW93" s="41"/>
      <c r="AX93" s="42">
        <f t="shared" si="39"/>
        <v>0</v>
      </c>
      <c r="AY93" s="24"/>
      <c r="AZ93" s="22"/>
      <c r="BA93" s="22"/>
      <c r="BB93" s="23"/>
      <c r="BC93" s="24"/>
      <c r="BD93" s="41"/>
      <c r="BE93" s="41"/>
      <c r="BF93" s="5">
        <f t="shared" si="40"/>
        <v>0</v>
      </c>
      <c r="BG93" s="6">
        <f t="shared" si="41"/>
        <v>0</v>
      </c>
      <c r="BH93" s="6">
        <f t="shared" si="42"/>
        <v>0</v>
      </c>
      <c r="BI93" s="6">
        <f t="shared" si="43"/>
        <v>0</v>
      </c>
      <c r="BJ93" s="5">
        <f t="shared" si="44"/>
        <v>0</v>
      </c>
      <c r="BK93" s="6">
        <f t="shared" si="45"/>
        <v>1</v>
      </c>
      <c r="BL93" s="6">
        <f t="shared" si="46"/>
        <v>1</v>
      </c>
      <c r="BM93" s="6">
        <f t="shared" si="47"/>
        <v>1</v>
      </c>
      <c r="BN93" s="5">
        <f t="shared" si="48"/>
        <v>3</v>
      </c>
      <c r="BO93" s="27">
        <f t="shared" si="49"/>
        <v>0</v>
      </c>
      <c r="BP93" s="6">
        <f t="shared" si="50"/>
        <v>1</v>
      </c>
      <c r="BQ93" s="6">
        <f t="shared" si="51"/>
        <v>2</v>
      </c>
      <c r="BR93" s="5">
        <f t="shared" si="52"/>
        <v>3</v>
      </c>
      <c r="BS93" s="27">
        <f t="shared" si="53"/>
        <v>1</v>
      </c>
      <c r="BT93" s="37">
        <f t="shared" si="54"/>
        <v>2</v>
      </c>
      <c r="BU93" s="6">
        <f t="shared" si="55"/>
        <v>3</v>
      </c>
      <c r="BV93" s="5">
        <f t="shared" si="56"/>
        <v>6</v>
      </c>
      <c r="BW93" s="6">
        <f t="shared" si="57"/>
        <v>13</v>
      </c>
      <c r="BX93" s="46"/>
    </row>
    <row r="94" spans="1:76" ht="14.25" thickTop="1" thickBot="1">
      <c r="A94" s="16">
        <f>RANK(BW94,$BW$5:$BW$468)</f>
        <v>308</v>
      </c>
      <c r="B94" s="51" t="s">
        <v>474</v>
      </c>
      <c r="C94" s="40"/>
      <c r="D94" s="39"/>
      <c r="E94" s="39"/>
      <c r="F94" s="23">
        <f t="shared" ref="F94" si="660">C94+D94+E94</f>
        <v>0</v>
      </c>
      <c r="G94" s="24"/>
      <c r="H94" s="22"/>
      <c r="I94" s="22"/>
      <c r="J94" s="23">
        <f t="shared" ref="J94" si="661">G94+H94+I94</f>
        <v>0</v>
      </c>
      <c r="K94" s="24"/>
      <c r="L94" s="22"/>
      <c r="M94" s="22"/>
      <c r="N94" s="23">
        <f t="shared" ref="N94" si="662">K94+L94+M94</f>
        <v>0</v>
      </c>
      <c r="O94" s="24"/>
      <c r="P94" s="22"/>
      <c r="Q94" s="22"/>
      <c r="R94" s="23">
        <f t="shared" ref="R94" si="663">O94+P94+Q94</f>
        <v>0</v>
      </c>
      <c r="S94" s="22"/>
      <c r="T94" s="22"/>
      <c r="U94" s="22"/>
      <c r="V94" s="23">
        <f t="shared" ref="V94" si="664">S94+T94+U94</f>
        <v>0</v>
      </c>
      <c r="W94" s="24"/>
      <c r="X94" s="22"/>
      <c r="Y94" s="22"/>
      <c r="Z94" s="23">
        <f t="shared" ref="Z94" si="665">W94+X94+Y94</f>
        <v>0</v>
      </c>
      <c r="AA94" s="24"/>
      <c r="AB94" s="41"/>
      <c r="AC94" s="41"/>
      <c r="AD94" s="42">
        <f t="shared" ref="AD94" si="666">AA94+AB94+AC94</f>
        <v>0</v>
      </c>
      <c r="AE94" s="24"/>
      <c r="AF94" s="41"/>
      <c r="AG94" s="41"/>
      <c r="AH94" s="23">
        <f t="shared" ref="AH94" si="667">AE94+AF94+AG94</f>
        <v>0</v>
      </c>
      <c r="AI94" s="24"/>
      <c r="AJ94" s="22"/>
      <c r="AK94" s="22"/>
      <c r="AL94" s="42">
        <f t="shared" ref="AL94" si="668">AI94+AJ94+AK94</f>
        <v>0</v>
      </c>
      <c r="AM94" s="24"/>
      <c r="AN94" s="41"/>
      <c r="AO94" s="41"/>
      <c r="AP94" s="42">
        <f t="shared" ref="AP94" si="669">AM94+AN94+AO94</f>
        <v>0</v>
      </c>
      <c r="AQ94" s="24"/>
      <c r="AR94" s="41"/>
      <c r="AS94" s="41">
        <v>1</v>
      </c>
      <c r="AT94" s="42">
        <f t="shared" ref="AT94" si="670">AQ94+AR94+AS94</f>
        <v>1</v>
      </c>
      <c r="AU94" s="24"/>
      <c r="AV94" s="41"/>
      <c r="AW94" s="41"/>
      <c r="AX94" s="42">
        <f t="shared" ref="AX94" si="671">AU94+AV94+AW94</f>
        <v>0</v>
      </c>
      <c r="AY94" s="24"/>
      <c r="AZ94" s="22"/>
      <c r="BA94" s="22"/>
      <c r="BB94" s="23"/>
      <c r="BC94" s="24"/>
      <c r="BD94" s="41"/>
      <c r="BE94" s="41"/>
      <c r="BF94" s="5">
        <f t="shared" ref="BF94" si="672">BC94+BD94+BE94</f>
        <v>0</v>
      </c>
      <c r="BG94" s="6">
        <f t="shared" ref="BG94" si="673">C94</f>
        <v>0</v>
      </c>
      <c r="BH94" s="6">
        <f t="shared" ref="BH94" si="674">D94</f>
        <v>0</v>
      </c>
      <c r="BI94" s="6">
        <f t="shared" ref="BI94" si="675">E94</f>
        <v>0</v>
      </c>
      <c r="BJ94" s="5">
        <f t="shared" ref="BJ94" si="676">SUM(BG94:BI94)</f>
        <v>0</v>
      </c>
      <c r="BK94" s="6">
        <f t="shared" ref="BK94" si="677">G94+O94+S94+K94</f>
        <v>0</v>
      </c>
      <c r="BL94" s="6">
        <f t="shared" ref="BL94" si="678">H94+P94+T94+L94</f>
        <v>0</v>
      </c>
      <c r="BM94" s="6">
        <f t="shared" ref="BM94" si="679">I94+Q94+U94+M94</f>
        <v>0</v>
      </c>
      <c r="BN94" s="5">
        <f t="shared" ref="BN94" si="680">SUM(BK94:BM94)</f>
        <v>0</v>
      </c>
      <c r="BO94" s="27">
        <f t="shared" ref="BO94" si="681">W94+AA94+AE94+AI94+AM94+BC94+AQ94+AY94+AU94</f>
        <v>0</v>
      </c>
      <c r="BP94" s="6">
        <f t="shared" ref="BP94" si="682">X94+AB94+AF94+AJ94+AN94+BD94+AR94+AZ94+AV94</f>
        <v>0</v>
      </c>
      <c r="BQ94" s="6">
        <f t="shared" ref="BQ94" si="683">Y94+AC94+AG94+AK94+AO94+BE94+AS94+BA94+AW94</f>
        <v>1</v>
      </c>
      <c r="BR94" s="5">
        <f t="shared" ref="BR94" si="684">SUM(BO94:BQ94)</f>
        <v>1</v>
      </c>
      <c r="BS94" s="27">
        <f t="shared" ref="BS94" si="685">BG94+BK94+BO94</f>
        <v>0</v>
      </c>
      <c r="BT94" s="37">
        <f t="shared" ref="BT94" si="686">BH94+BL94+BP94</f>
        <v>0</v>
      </c>
      <c r="BU94" s="6">
        <f t="shared" ref="BU94" si="687">BI94+BM94+BQ94</f>
        <v>1</v>
      </c>
      <c r="BV94" s="5">
        <f t="shared" ref="BV94" si="688">BS94+BT94+BU94</f>
        <v>1</v>
      </c>
      <c r="BW94" s="6">
        <f t="shared" ref="BW94" si="689">BG94*6+BH94*4+BI94*2+BK94*4.5+BL94*3+BM94*1.5+BO94*3+BP94*2+BQ94*1</f>
        <v>1</v>
      </c>
      <c r="BX94" s="47"/>
    </row>
    <row r="95" spans="1:76" ht="14.25" thickTop="1" thickBot="1">
      <c r="A95" s="16">
        <f>RANK(BW95,$BW$5:$BW$468)</f>
        <v>173</v>
      </c>
      <c r="B95" s="50" t="s">
        <v>52</v>
      </c>
      <c r="C95" s="40"/>
      <c r="D95" s="39"/>
      <c r="E95" s="39"/>
      <c r="F95" s="23">
        <f t="shared" si="116"/>
        <v>0</v>
      </c>
      <c r="G95" s="24"/>
      <c r="H95" s="22"/>
      <c r="I95" s="22"/>
      <c r="J95" s="23">
        <f t="shared" ref="J95:J180" si="690">G95+H95+I95</f>
        <v>0</v>
      </c>
      <c r="K95" s="24"/>
      <c r="L95" s="22"/>
      <c r="M95" s="22"/>
      <c r="N95" s="23">
        <f t="shared" ref="N95:N180" si="691">K95+L95+M95</f>
        <v>0</v>
      </c>
      <c r="O95" s="24"/>
      <c r="P95" s="22">
        <v>1</v>
      </c>
      <c r="Q95" s="22"/>
      <c r="R95" s="23">
        <f t="shared" ref="R95:R180" si="692">O95+P95+Q95</f>
        <v>1</v>
      </c>
      <c r="S95" s="22"/>
      <c r="T95" s="22"/>
      <c r="U95" s="22"/>
      <c r="V95" s="23">
        <f t="shared" ref="V95:V180" si="693">S95+T95+U95</f>
        <v>0</v>
      </c>
      <c r="W95" s="24"/>
      <c r="X95" s="22"/>
      <c r="Y95" s="22"/>
      <c r="Z95" s="23">
        <f t="shared" ref="Z95:Z180" si="694">W95+X95+Y95</f>
        <v>0</v>
      </c>
      <c r="AA95" s="24"/>
      <c r="AB95" s="41"/>
      <c r="AC95" s="41"/>
      <c r="AD95" s="42">
        <f t="shared" ref="AD95:AD133" si="695">AA95+AB95+AC95</f>
        <v>0</v>
      </c>
      <c r="AE95" s="24"/>
      <c r="AF95" s="41"/>
      <c r="AG95" s="41"/>
      <c r="AH95" s="23">
        <f t="shared" ref="AH95:AH133" si="696">AE95+AF95+AG95</f>
        <v>0</v>
      </c>
      <c r="AI95" s="24"/>
      <c r="AJ95" s="22"/>
      <c r="AK95" s="22"/>
      <c r="AL95" s="42">
        <f t="shared" ref="AL95:AL180" si="697">AI95+AJ95+AK95</f>
        <v>0</v>
      </c>
      <c r="AM95" s="24"/>
      <c r="AN95" s="41"/>
      <c r="AO95" s="41"/>
      <c r="AP95" s="42">
        <f t="shared" ref="AP95:AP180" si="698">AM95+AN95+AO95</f>
        <v>0</v>
      </c>
      <c r="AQ95" s="24"/>
      <c r="AR95" s="41"/>
      <c r="AS95" s="41"/>
      <c r="AT95" s="42">
        <f t="shared" ref="AT95:AT180" si="699">AQ95+AR95+AS95</f>
        <v>0</v>
      </c>
      <c r="AU95" s="24"/>
      <c r="AV95" s="41"/>
      <c r="AW95" s="41"/>
      <c r="AX95" s="42">
        <f t="shared" ref="AX95:AX180" si="700">AU95+AV95+AW95</f>
        <v>0</v>
      </c>
      <c r="AY95" s="24"/>
      <c r="AZ95" s="22"/>
      <c r="BA95" s="22"/>
      <c r="BB95" s="23"/>
      <c r="BC95" s="24"/>
      <c r="BD95" s="41"/>
      <c r="BE95" s="41"/>
      <c r="BF95" s="5">
        <f t="shared" ref="BF95:BF180" si="701">BC95+BD95+BE95</f>
        <v>0</v>
      </c>
      <c r="BG95" s="6">
        <f t="shared" ref="BG95:BG180" si="702">C95</f>
        <v>0</v>
      </c>
      <c r="BH95" s="6">
        <f t="shared" ref="BH95:BH180" si="703">D95</f>
        <v>0</v>
      </c>
      <c r="BI95" s="6">
        <f t="shared" ref="BI95:BI180" si="704">E95</f>
        <v>0</v>
      </c>
      <c r="BJ95" s="5">
        <f t="shared" ref="BJ95:BJ180" si="705">SUM(BG95:BI95)</f>
        <v>0</v>
      </c>
      <c r="BK95" s="6">
        <f t="shared" ref="BK95:BK180" si="706">G95+O95+S95+K95</f>
        <v>0</v>
      </c>
      <c r="BL95" s="6">
        <f t="shared" ref="BL95:BL180" si="707">H95+P95+T95+L95</f>
        <v>1</v>
      </c>
      <c r="BM95" s="6">
        <f t="shared" ref="BM95:BM180" si="708">I95+Q95+U95+M95</f>
        <v>0</v>
      </c>
      <c r="BN95" s="5">
        <f t="shared" ref="BN95:BN180" si="709">SUM(BK95:BM95)</f>
        <v>1</v>
      </c>
      <c r="BO95" s="27">
        <f t="shared" ref="BO95:BO180" si="710">W95+AA95+AE95+AI95+AM95+BC95+AQ95+AY95+AU95</f>
        <v>0</v>
      </c>
      <c r="BP95" s="6">
        <f t="shared" ref="BP95:BP180" si="711">X95+AB95+AF95+AJ95+AN95+BD95+AR95+AZ95+AV95</f>
        <v>0</v>
      </c>
      <c r="BQ95" s="6">
        <f t="shared" ref="BQ95:BQ180" si="712">Y95+AC95+AG95+AK95+AO95+BE95+AS95+BA95+AW95</f>
        <v>0</v>
      </c>
      <c r="BR95" s="5">
        <f t="shared" ref="BR95:BR180" si="713">SUM(BO95:BQ95)</f>
        <v>0</v>
      </c>
      <c r="BS95" s="27">
        <f t="shared" ref="BS95:BS180" si="714">BG95+BK95+BO95</f>
        <v>0</v>
      </c>
      <c r="BT95" s="37">
        <f t="shared" ref="BT95:BT180" si="715">BH95+BL95+BP95</f>
        <v>1</v>
      </c>
      <c r="BU95" s="6">
        <f t="shared" ref="BU95:BU180" si="716">BI95+BM95+BQ95</f>
        <v>0</v>
      </c>
      <c r="BV95" s="5">
        <f t="shared" ref="BV95:BV180" si="717">BS95+BT95+BU95</f>
        <v>1</v>
      </c>
      <c r="BW95" s="6">
        <f t="shared" ref="BW95:BW180" si="718">BG95*6+BH95*4+BI95*2+BK95*4.5+BL95*3+BM95*1.5+BO95*3+BP95*2+BQ95*1</f>
        <v>3</v>
      </c>
      <c r="BX95" s="47"/>
    </row>
    <row r="96" spans="1:76" ht="14.25" thickTop="1" thickBot="1">
      <c r="A96" s="16">
        <f>RANK(BW96,$BW$5:$BW$468)</f>
        <v>49</v>
      </c>
      <c r="B96" s="50" t="s">
        <v>73</v>
      </c>
      <c r="C96" s="40"/>
      <c r="D96" s="39">
        <v>1</v>
      </c>
      <c r="E96" s="39"/>
      <c r="F96" s="23">
        <f t="shared" si="116"/>
        <v>1</v>
      </c>
      <c r="G96" s="24"/>
      <c r="H96" s="22"/>
      <c r="I96" s="22"/>
      <c r="J96" s="23">
        <f t="shared" si="690"/>
        <v>0</v>
      </c>
      <c r="K96" s="24"/>
      <c r="L96" s="22"/>
      <c r="M96" s="22"/>
      <c r="N96" s="23">
        <f t="shared" si="691"/>
        <v>0</v>
      </c>
      <c r="O96" s="24"/>
      <c r="P96" s="22"/>
      <c r="Q96" s="22"/>
      <c r="R96" s="23">
        <f t="shared" si="692"/>
        <v>0</v>
      </c>
      <c r="S96" s="22"/>
      <c r="T96" s="22">
        <v>2</v>
      </c>
      <c r="U96" s="22"/>
      <c r="V96" s="23">
        <f t="shared" si="693"/>
        <v>2</v>
      </c>
      <c r="W96" s="24"/>
      <c r="X96" s="22"/>
      <c r="Y96" s="22"/>
      <c r="Z96" s="23">
        <f t="shared" si="694"/>
        <v>0</v>
      </c>
      <c r="AA96" s="24"/>
      <c r="AB96" s="41"/>
      <c r="AC96" s="41"/>
      <c r="AD96" s="42">
        <f t="shared" si="695"/>
        <v>0</v>
      </c>
      <c r="AE96" s="24"/>
      <c r="AF96" s="41"/>
      <c r="AG96" s="41"/>
      <c r="AH96" s="23">
        <f t="shared" si="696"/>
        <v>0</v>
      </c>
      <c r="AI96" s="24"/>
      <c r="AJ96" s="22">
        <v>1</v>
      </c>
      <c r="AK96" s="22"/>
      <c r="AL96" s="42">
        <f t="shared" si="697"/>
        <v>1</v>
      </c>
      <c r="AM96" s="24"/>
      <c r="AN96" s="41"/>
      <c r="AO96" s="41"/>
      <c r="AP96" s="42">
        <f t="shared" si="698"/>
        <v>0</v>
      </c>
      <c r="AQ96" s="24"/>
      <c r="AR96" s="41"/>
      <c r="AS96" s="41"/>
      <c r="AT96" s="42">
        <f t="shared" si="699"/>
        <v>0</v>
      </c>
      <c r="AU96" s="24"/>
      <c r="AV96" s="41"/>
      <c r="AW96" s="41"/>
      <c r="AX96" s="42">
        <f t="shared" si="700"/>
        <v>0</v>
      </c>
      <c r="AY96" s="24"/>
      <c r="AZ96" s="22"/>
      <c r="BA96" s="22"/>
      <c r="BB96" s="23"/>
      <c r="BC96" s="24"/>
      <c r="BD96" s="41"/>
      <c r="BE96" s="41"/>
      <c r="BF96" s="5">
        <f t="shared" si="701"/>
        <v>0</v>
      </c>
      <c r="BG96" s="6">
        <f t="shared" si="702"/>
        <v>0</v>
      </c>
      <c r="BH96" s="6">
        <f t="shared" si="703"/>
        <v>1</v>
      </c>
      <c r="BI96" s="6">
        <f t="shared" si="704"/>
        <v>0</v>
      </c>
      <c r="BJ96" s="5">
        <f t="shared" si="705"/>
        <v>1</v>
      </c>
      <c r="BK96" s="6">
        <f t="shared" si="706"/>
        <v>0</v>
      </c>
      <c r="BL96" s="6">
        <f t="shared" si="707"/>
        <v>2</v>
      </c>
      <c r="BM96" s="6">
        <f t="shared" si="708"/>
        <v>0</v>
      </c>
      <c r="BN96" s="5">
        <f t="shared" si="709"/>
        <v>2</v>
      </c>
      <c r="BO96" s="27">
        <f t="shared" si="710"/>
        <v>0</v>
      </c>
      <c r="BP96" s="6">
        <f t="shared" si="711"/>
        <v>1</v>
      </c>
      <c r="BQ96" s="6">
        <f t="shared" si="712"/>
        <v>0</v>
      </c>
      <c r="BR96" s="5">
        <f t="shared" si="713"/>
        <v>1</v>
      </c>
      <c r="BS96" s="27">
        <f t="shared" si="714"/>
        <v>0</v>
      </c>
      <c r="BT96" s="37">
        <f t="shared" si="715"/>
        <v>4</v>
      </c>
      <c r="BU96" s="6">
        <f t="shared" si="716"/>
        <v>0</v>
      </c>
      <c r="BV96" s="5">
        <f t="shared" si="717"/>
        <v>4</v>
      </c>
      <c r="BW96" s="6">
        <f t="shared" si="718"/>
        <v>12</v>
      </c>
      <c r="BX96" s="46"/>
    </row>
    <row r="97" spans="1:76" ht="14.25" thickTop="1" thickBot="1">
      <c r="A97" s="16">
        <f>RANK(BW97,$BW$5:$BW$468)</f>
        <v>33</v>
      </c>
      <c r="B97" s="50" t="s">
        <v>317</v>
      </c>
      <c r="C97" s="40"/>
      <c r="D97" s="39"/>
      <c r="E97" s="39"/>
      <c r="F97" s="23">
        <f t="shared" si="116"/>
        <v>0</v>
      </c>
      <c r="G97" s="24"/>
      <c r="H97" s="22">
        <v>2</v>
      </c>
      <c r="I97" s="22"/>
      <c r="J97" s="23">
        <f t="shared" si="690"/>
        <v>2</v>
      </c>
      <c r="K97" s="24"/>
      <c r="L97" s="22"/>
      <c r="M97" s="22"/>
      <c r="N97" s="23">
        <f t="shared" si="691"/>
        <v>0</v>
      </c>
      <c r="O97" s="24"/>
      <c r="P97" s="22">
        <v>1</v>
      </c>
      <c r="Q97" s="22"/>
      <c r="R97" s="23">
        <f t="shared" si="692"/>
        <v>1</v>
      </c>
      <c r="S97" s="22"/>
      <c r="T97" s="22"/>
      <c r="U97" s="22"/>
      <c r="V97" s="23">
        <f t="shared" si="693"/>
        <v>0</v>
      </c>
      <c r="W97" s="24"/>
      <c r="X97" s="22">
        <v>1</v>
      </c>
      <c r="Y97" s="22"/>
      <c r="Z97" s="23">
        <f t="shared" si="694"/>
        <v>1</v>
      </c>
      <c r="AA97" s="24"/>
      <c r="AB97" s="41">
        <v>1</v>
      </c>
      <c r="AC97" s="41"/>
      <c r="AD97" s="42">
        <f t="shared" si="695"/>
        <v>1</v>
      </c>
      <c r="AE97" s="24">
        <v>1</v>
      </c>
      <c r="AF97" s="41"/>
      <c r="AG97" s="41"/>
      <c r="AH97" s="23">
        <f t="shared" si="696"/>
        <v>1</v>
      </c>
      <c r="AI97" s="24"/>
      <c r="AJ97" s="22"/>
      <c r="AK97" s="22"/>
      <c r="AL97" s="42">
        <f t="shared" si="697"/>
        <v>0</v>
      </c>
      <c r="AM97" s="24"/>
      <c r="AN97" s="41"/>
      <c r="AO97" s="41"/>
      <c r="AP97" s="42">
        <f t="shared" si="698"/>
        <v>0</v>
      </c>
      <c r="AQ97" s="24"/>
      <c r="AR97" s="41"/>
      <c r="AS97" s="41">
        <v>1</v>
      </c>
      <c r="AT97" s="42">
        <f t="shared" si="699"/>
        <v>1</v>
      </c>
      <c r="AU97" s="24"/>
      <c r="AV97" s="41"/>
      <c r="AW97" s="41"/>
      <c r="AX97" s="42">
        <f t="shared" si="700"/>
        <v>0</v>
      </c>
      <c r="AY97" s="24"/>
      <c r="AZ97" s="22"/>
      <c r="BA97" s="22"/>
      <c r="BB97" s="23"/>
      <c r="BC97" s="24"/>
      <c r="BD97" s="41"/>
      <c r="BE97" s="41"/>
      <c r="BF97" s="5">
        <f t="shared" si="701"/>
        <v>0</v>
      </c>
      <c r="BG97" s="6">
        <f t="shared" si="702"/>
        <v>0</v>
      </c>
      <c r="BH97" s="6">
        <f t="shared" si="703"/>
        <v>0</v>
      </c>
      <c r="BI97" s="6">
        <f t="shared" si="704"/>
        <v>0</v>
      </c>
      <c r="BJ97" s="5">
        <f t="shared" si="705"/>
        <v>0</v>
      </c>
      <c r="BK97" s="6">
        <f t="shared" si="706"/>
        <v>0</v>
      </c>
      <c r="BL97" s="6">
        <f t="shared" si="707"/>
        <v>3</v>
      </c>
      <c r="BM97" s="6">
        <f t="shared" si="708"/>
        <v>0</v>
      </c>
      <c r="BN97" s="5">
        <f t="shared" si="709"/>
        <v>3</v>
      </c>
      <c r="BO97" s="27">
        <f t="shared" si="710"/>
        <v>1</v>
      </c>
      <c r="BP97" s="6">
        <f t="shared" si="711"/>
        <v>2</v>
      </c>
      <c r="BQ97" s="6">
        <f t="shared" si="712"/>
        <v>1</v>
      </c>
      <c r="BR97" s="5">
        <f t="shared" si="713"/>
        <v>4</v>
      </c>
      <c r="BS97" s="27">
        <f t="shared" si="714"/>
        <v>1</v>
      </c>
      <c r="BT97" s="37">
        <f t="shared" si="715"/>
        <v>5</v>
      </c>
      <c r="BU97" s="6">
        <f t="shared" si="716"/>
        <v>1</v>
      </c>
      <c r="BV97" s="5">
        <f t="shared" si="717"/>
        <v>7</v>
      </c>
      <c r="BW97" s="6">
        <f t="shared" si="718"/>
        <v>17</v>
      </c>
      <c r="BX97" s="46"/>
    </row>
    <row r="98" spans="1:76" ht="14.25" thickTop="1" thickBot="1">
      <c r="A98" s="16">
        <f>RANK(BW98,$BW$5:$BW$468)</f>
        <v>294</v>
      </c>
      <c r="B98" s="50" t="s">
        <v>94</v>
      </c>
      <c r="C98" s="40"/>
      <c r="D98" s="39"/>
      <c r="E98" s="39"/>
      <c r="F98" s="23">
        <f t="shared" si="116"/>
        <v>0</v>
      </c>
      <c r="G98" s="24"/>
      <c r="H98" s="22"/>
      <c r="I98" s="22"/>
      <c r="J98" s="23">
        <f t="shared" si="690"/>
        <v>0</v>
      </c>
      <c r="K98" s="24"/>
      <c r="L98" s="22"/>
      <c r="M98" s="22">
        <v>1</v>
      </c>
      <c r="N98" s="23">
        <f t="shared" si="691"/>
        <v>1</v>
      </c>
      <c r="O98" s="24"/>
      <c r="P98" s="22"/>
      <c r="Q98" s="22"/>
      <c r="R98" s="23">
        <f t="shared" si="692"/>
        <v>0</v>
      </c>
      <c r="S98" s="22"/>
      <c r="T98" s="22"/>
      <c r="U98" s="22"/>
      <c r="V98" s="23">
        <f t="shared" si="693"/>
        <v>0</v>
      </c>
      <c r="W98" s="24"/>
      <c r="X98" s="22"/>
      <c r="Y98" s="22"/>
      <c r="Z98" s="23">
        <f t="shared" si="694"/>
        <v>0</v>
      </c>
      <c r="AA98" s="24"/>
      <c r="AB98" s="41"/>
      <c r="AC98" s="41"/>
      <c r="AD98" s="42">
        <f t="shared" si="695"/>
        <v>0</v>
      </c>
      <c r="AE98" s="24"/>
      <c r="AF98" s="41"/>
      <c r="AG98" s="41"/>
      <c r="AH98" s="23">
        <f t="shared" si="696"/>
        <v>0</v>
      </c>
      <c r="AI98" s="24"/>
      <c r="AJ98" s="22"/>
      <c r="AK98" s="22"/>
      <c r="AL98" s="42">
        <f t="shared" si="697"/>
        <v>0</v>
      </c>
      <c r="AM98" s="24"/>
      <c r="AN98" s="41"/>
      <c r="AO98" s="41"/>
      <c r="AP98" s="42">
        <f t="shared" si="698"/>
        <v>0</v>
      </c>
      <c r="AQ98" s="24"/>
      <c r="AR98" s="41"/>
      <c r="AS98" s="41"/>
      <c r="AT98" s="42">
        <f t="shared" si="699"/>
        <v>0</v>
      </c>
      <c r="AU98" s="24"/>
      <c r="AV98" s="41"/>
      <c r="AW98" s="41"/>
      <c r="AX98" s="42">
        <f t="shared" si="700"/>
        <v>0</v>
      </c>
      <c r="AY98" s="24"/>
      <c r="AZ98" s="22"/>
      <c r="BA98" s="22"/>
      <c r="BB98" s="23"/>
      <c r="BC98" s="24"/>
      <c r="BD98" s="41"/>
      <c r="BE98" s="41"/>
      <c r="BF98" s="5">
        <f t="shared" si="701"/>
        <v>0</v>
      </c>
      <c r="BG98" s="6">
        <f t="shared" si="702"/>
        <v>0</v>
      </c>
      <c r="BH98" s="6">
        <f t="shared" si="703"/>
        <v>0</v>
      </c>
      <c r="BI98" s="6">
        <f t="shared" si="704"/>
        <v>0</v>
      </c>
      <c r="BJ98" s="5">
        <f t="shared" si="705"/>
        <v>0</v>
      </c>
      <c r="BK98" s="6">
        <f t="shared" si="706"/>
        <v>0</v>
      </c>
      <c r="BL98" s="6">
        <f t="shared" si="707"/>
        <v>0</v>
      </c>
      <c r="BM98" s="6">
        <f t="shared" si="708"/>
        <v>1</v>
      </c>
      <c r="BN98" s="5">
        <f t="shared" si="709"/>
        <v>1</v>
      </c>
      <c r="BO98" s="27">
        <f t="shared" si="710"/>
        <v>0</v>
      </c>
      <c r="BP98" s="6">
        <f t="shared" si="711"/>
        <v>0</v>
      </c>
      <c r="BQ98" s="6">
        <f t="shared" si="712"/>
        <v>0</v>
      </c>
      <c r="BR98" s="5">
        <f t="shared" si="713"/>
        <v>0</v>
      </c>
      <c r="BS98" s="27">
        <f t="shared" si="714"/>
        <v>0</v>
      </c>
      <c r="BT98" s="37">
        <f t="shared" si="715"/>
        <v>0</v>
      </c>
      <c r="BU98" s="6">
        <f t="shared" si="716"/>
        <v>1</v>
      </c>
      <c r="BV98" s="5">
        <f t="shared" si="717"/>
        <v>1</v>
      </c>
      <c r="BW98" s="6">
        <f t="shared" si="718"/>
        <v>1.5</v>
      </c>
      <c r="BX98" s="47"/>
    </row>
    <row r="99" spans="1:76" ht="14.25" thickTop="1" thickBot="1">
      <c r="A99" s="16">
        <f>RANK(BW99,$BW$5:$BW$468)</f>
        <v>173</v>
      </c>
      <c r="B99" s="50" t="s">
        <v>385</v>
      </c>
      <c r="C99" s="40"/>
      <c r="D99" s="39"/>
      <c r="E99" s="39"/>
      <c r="F99" s="23">
        <f t="shared" si="116"/>
        <v>0</v>
      </c>
      <c r="G99" s="24"/>
      <c r="H99" s="22">
        <v>1</v>
      </c>
      <c r="I99" s="22"/>
      <c r="J99" s="23">
        <f t="shared" si="690"/>
        <v>1</v>
      </c>
      <c r="K99" s="24"/>
      <c r="L99" s="22"/>
      <c r="M99" s="22"/>
      <c r="N99" s="23">
        <f t="shared" si="691"/>
        <v>0</v>
      </c>
      <c r="O99" s="24"/>
      <c r="P99" s="22"/>
      <c r="Q99" s="22"/>
      <c r="R99" s="23">
        <f t="shared" si="692"/>
        <v>0</v>
      </c>
      <c r="S99" s="22"/>
      <c r="T99" s="22"/>
      <c r="U99" s="22"/>
      <c r="V99" s="23">
        <f t="shared" si="693"/>
        <v>0</v>
      </c>
      <c r="W99" s="24"/>
      <c r="X99" s="22"/>
      <c r="Y99" s="22"/>
      <c r="Z99" s="23">
        <f t="shared" si="694"/>
        <v>0</v>
      </c>
      <c r="AA99" s="24"/>
      <c r="AB99" s="41"/>
      <c r="AC99" s="41"/>
      <c r="AD99" s="42">
        <f t="shared" si="695"/>
        <v>0</v>
      </c>
      <c r="AE99" s="24"/>
      <c r="AF99" s="41"/>
      <c r="AG99" s="41"/>
      <c r="AH99" s="23">
        <f t="shared" si="696"/>
        <v>0</v>
      </c>
      <c r="AI99" s="24"/>
      <c r="AJ99" s="22"/>
      <c r="AK99" s="22"/>
      <c r="AL99" s="42">
        <f t="shared" si="697"/>
        <v>0</v>
      </c>
      <c r="AM99" s="24"/>
      <c r="AN99" s="41"/>
      <c r="AO99" s="41"/>
      <c r="AP99" s="42">
        <f t="shared" si="698"/>
        <v>0</v>
      </c>
      <c r="AQ99" s="24"/>
      <c r="AR99" s="41"/>
      <c r="AS99" s="41"/>
      <c r="AT99" s="42">
        <f t="shared" si="699"/>
        <v>0</v>
      </c>
      <c r="AU99" s="24"/>
      <c r="AV99" s="41"/>
      <c r="AW99" s="41"/>
      <c r="AX99" s="42">
        <f t="shared" si="700"/>
        <v>0</v>
      </c>
      <c r="AY99" s="24"/>
      <c r="AZ99" s="22"/>
      <c r="BA99" s="22"/>
      <c r="BB99" s="23"/>
      <c r="BC99" s="24"/>
      <c r="BD99" s="41"/>
      <c r="BE99" s="41"/>
      <c r="BF99" s="5">
        <f t="shared" si="701"/>
        <v>0</v>
      </c>
      <c r="BG99" s="6">
        <f t="shared" si="702"/>
        <v>0</v>
      </c>
      <c r="BH99" s="6">
        <f t="shared" si="703"/>
        <v>0</v>
      </c>
      <c r="BI99" s="6">
        <f t="shared" si="704"/>
        <v>0</v>
      </c>
      <c r="BJ99" s="5">
        <f t="shared" si="705"/>
        <v>0</v>
      </c>
      <c r="BK99" s="6">
        <f t="shared" si="706"/>
        <v>0</v>
      </c>
      <c r="BL99" s="6">
        <f t="shared" si="707"/>
        <v>1</v>
      </c>
      <c r="BM99" s="6">
        <f t="shared" si="708"/>
        <v>0</v>
      </c>
      <c r="BN99" s="5">
        <f t="shared" si="709"/>
        <v>1</v>
      </c>
      <c r="BO99" s="27">
        <f t="shared" si="710"/>
        <v>0</v>
      </c>
      <c r="BP99" s="6">
        <f t="shared" si="711"/>
        <v>0</v>
      </c>
      <c r="BQ99" s="6">
        <f t="shared" si="712"/>
        <v>0</v>
      </c>
      <c r="BR99" s="5">
        <f t="shared" si="713"/>
        <v>0</v>
      </c>
      <c r="BS99" s="27">
        <f t="shared" si="714"/>
        <v>0</v>
      </c>
      <c r="BT99" s="37">
        <f t="shared" si="715"/>
        <v>1</v>
      </c>
      <c r="BU99" s="6">
        <f t="shared" si="716"/>
        <v>0</v>
      </c>
      <c r="BV99" s="5">
        <f t="shared" si="717"/>
        <v>1</v>
      </c>
      <c r="BW99" s="6">
        <f t="shared" si="718"/>
        <v>3</v>
      </c>
      <c r="BX99" s="47"/>
    </row>
    <row r="100" spans="1:76" ht="14.25" thickTop="1" thickBot="1">
      <c r="A100" s="16">
        <f>RANK(BW100,$BW$5:$BW$468)</f>
        <v>351</v>
      </c>
      <c r="B100" s="50" t="s">
        <v>262</v>
      </c>
      <c r="C100" s="40"/>
      <c r="D100" s="39"/>
      <c r="E100" s="39"/>
      <c r="F100" s="23">
        <f t="shared" ref="F100:F186" si="719">C100+D100+E100</f>
        <v>0</v>
      </c>
      <c r="G100" s="24"/>
      <c r="H100" s="22"/>
      <c r="I100" s="22"/>
      <c r="J100" s="23">
        <f t="shared" si="690"/>
        <v>0</v>
      </c>
      <c r="K100" s="24"/>
      <c r="L100" s="22"/>
      <c r="M100" s="22"/>
      <c r="N100" s="23">
        <f t="shared" si="691"/>
        <v>0</v>
      </c>
      <c r="O100" s="24"/>
      <c r="P100" s="22"/>
      <c r="Q100" s="22"/>
      <c r="R100" s="23">
        <f t="shared" si="692"/>
        <v>0</v>
      </c>
      <c r="S100" s="22"/>
      <c r="T100" s="22"/>
      <c r="U100" s="22"/>
      <c r="V100" s="23">
        <f t="shared" si="693"/>
        <v>0</v>
      </c>
      <c r="W100" s="24"/>
      <c r="X100" s="22"/>
      <c r="Y100" s="22"/>
      <c r="Z100" s="23">
        <f t="shared" si="694"/>
        <v>0</v>
      </c>
      <c r="AA100" s="24"/>
      <c r="AB100" s="41"/>
      <c r="AC100" s="41"/>
      <c r="AD100" s="42">
        <f t="shared" si="695"/>
        <v>0</v>
      </c>
      <c r="AE100" s="24"/>
      <c r="AF100" s="41"/>
      <c r="AG100" s="41"/>
      <c r="AH100" s="23">
        <f t="shared" si="696"/>
        <v>0</v>
      </c>
      <c r="AI100" s="24"/>
      <c r="AJ100" s="22"/>
      <c r="AK100" s="22"/>
      <c r="AL100" s="42">
        <f t="shared" si="697"/>
        <v>0</v>
      </c>
      <c r="AM100" s="24"/>
      <c r="AN100" s="41"/>
      <c r="AO100" s="41"/>
      <c r="AP100" s="42">
        <f t="shared" si="698"/>
        <v>0</v>
      </c>
      <c r="AQ100" s="24"/>
      <c r="AR100" s="41"/>
      <c r="AS100" s="41"/>
      <c r="AT100" s="42">
        <f t="shared" si="699"/>
        <v>0</v>
      </c>
      <c r="AU100" s="24"/>
      <c r="AV100" s="41"/>
      <c r="AW100" s="41"/>
      <c r="AX100" s="42">
        <f t="shared" si="700"/>
        <v>0</v>
      </c>
      <c r="AY100" s="24"/>
      <c r="AZ100" s="22"/>
      <c r="BA100" s="22"/>
      <c r="BB100" s="23"/>
      <c r="BC100" s="24"/>
      <c r="BD100" s="41"/>
      <c r="BE100" s="41"/>
      <c r="BF100" s="5">
        <f t="shared" si="701"/>
        <v>0</v>
      </c>
      <c r="BG100" s="6">
        <f t="shared" si="702"/>
        <v>0</v>
      </c>
      <c r="BH100" s="6">
        <f t="shared" si="703"/>
        <v>0</v>
      </c>
      <c r="BI100" s="6">
        <f t="shared" si="704"/>
        <v>0</v>
      </c>
      <c r="BJ100" s="5">
        <f t="shared" si="705"/>
        <v>0</v>
      </c>
      <c r="BK100" s="6">
        <f t="shared" si="706"/>
        <v>0</v>
      </c>
      <c r="BL100" s="6">
        <f t="shared" si="707"/>
        <v>0</v>
      </c>
      <c r="BM100" s="6">
        <f t="shared" si="708"/>
        <v>0</v>
      </c>
      <c r="BN100" s="5">
        <f t="shared" si="709"/>
        <v>0</v>
      </c>
      <c r="BO100" s="27">
        <f t="shared" si="710"/>
        <v>0</v>
      </c>
      <c r="BP100" s="6">
        <f t="shared" si="711"/>
        <v>0</v>
      </c>
      <c r="BQ100" s="6">
        <f t="shared" si="712"/>
        <v>0</v>
      </c>
      <c r="BR100" s="5">
        <f t="shared" si="713"/>
        <v>0</v>
      </c>
      <c r="BS100" s="27">
        <f t="shared" si="714"/>
        <v>0</v>
      </c>
      <c r="BT100" s="37">
        <f t="shared" si="715"/>
        <v>0</v>
      </c>
      <c r="BU100" s="6">
        <f t="shared" si="716"/>
        <v>0</v>
      </c>
      <c r="BV100" s="5">
        <f t="shared" si="717"/>
        <v>0</v>
      </c>
      <c r="BW100" s="6">
        <f t="shared" si="718"/>
        <v>0</v>
      </c>
      <c r="BX100" s="47"/>
    </row>
    <row r="101" spans="1:76" ht="14.25" thickTop="1" thickBot="1">
      <c r="A101" s="16">
        <f>RANK(BW101,$BW$5:$BW$468)</f>
        <v>351</v>
      </c>
      <c r="B101" s="50" t="s">
        <v>208</v>
      </c>
      <c r="C101" s="40"/>
      <c r="D101" s="39"/>
      <c r="E101" s="39"/>
      <c r="F101" s="23">
        <f t="shared" si="719"/>
        <v>0</v>
      </c>
      <c r="G101" s="24"/>
      <c r="H101" s="22"/>
      <c r="I101" s="22"/>
      <c r="J101" s="23">
        <f t="shared" si="690"/>
        <v>0</v>
      </c>
      <c r="K101" s="24"/>
      <c r="L101" s="22"/>
      <c r="M101" s="22"/>
      <c r="N101" s="23">
        <f t="shared" si="691"/>
        <v>0</v>
      </c>
      <c r="O101" s="24"/>
      <c r="P101" s="22"/>
      <c r="Q101" s="22"/>
      <c r="R101" s="23">
        <f t="shared" si="692"/>
        <v>0</v>
      </c>
      <c r="S101" s="22"/>
      <c r="T101" s="22"/>
      <c r="U101" s="22"/>
      <c r="V101" s="23">
        <f t="shared" si="693"/>
        <v>0</v>
      </c>
      <c r="W101" s="24"/>
      <c r="X101" s="22"/>
      <c r="Y101" s="22"/>
      <c r="Z101" s="23">
        <f t="shared" si="694"/>
        <v>0</v>
      </c>
      <c r="AA101" s="24"/>
      <c r="AB101" s="41"/>
      <c r="AC101" s="41"/>
      <c r="AD101" s="42">
        <f t="shared" si="695"/>
        <v>0</v>
      </c>
      <c r="AE101" s="24"/>
      <c r="AF101" s="41"/>
      <c r="AG101" s="41"/>
      <c r="AH101" s="23">
        <f t="shared" si="696"/>
        <v>0</v>
      </c>
      <c r="AI101" s="24"/>
      <c r="AJ101" s="22"/>
      <c r="AK101" s="22"/>
      <c r="AL101" s="42">
        <f t="shared" si="697"/>
        <v>0</v>
      </c>
      <c r="AM101" s="24"/>
      <c r="AN101" s="41"/>
      <c r="AO101" s="41"/>
      <c r="AP101" s="42">
        <f t="shared" si="698"/>
        <v>0</v>
      </c>
      <c r="AQ101" s="24"/>
      <c r="AR101" s="41"/>
      <c r="AS101" s="41"/>
      <c r="AT101" s="42">
        <f t="shared" si="699"/>
        <v>0</v>
      </c>
      <c r="AU101" s="24"/>
      <c r="AV101" s="41"/>
      <c r="AW101" s="41"/>
      <c r="AX101" s="42">
        <f t="shared" si="700"/>
        <v>0</v>
      </c>
      <c r="AY101" s="24"/>
      <c r="AZ101" s="22"/>
      <c r="BA101" s="22"/>
      <c r="BB101" s="23"/>
      <c r="BC101" s="24"/>
      <c r="BD101" s="41"/>
      <c r="BE101" s="41"/>
      <c r="BF101" s="5">
        <f t="shared" si="701"/>
        <v>0</v>
      </c>
      <c r="BG101" s="6">
        <f t="shared" si="702"/>
        <v>0</v>
      </c>
      <c r="BH101" s="6">
        <f t="shared" si="703"/>
        <v>0</v>
      </c>
      <c r="BI101" s="6">
        <f t="shared" si="704"/>
        <v>0</v>
      </c>
      <c r="BJ101" s="5">
        <f t="shared" si="705"/>
        <v>0</v>
      </c>
      <c r="BK101" s="6">
        <f t="shared" si="706"/>
        <v>0</v>
      </c>
      <c r="BL101" s="6">
        <f t="shared" si="707"/>
        <v>0</v>
      </c>
      <c r="BM101" s="6">
        <f t="shared" si="708"/>
        <v>0</v>
      </c>
      <c r="BN101" s="5">
        <f t="shared" si="709"/>
        <v>0</v>
      </c>
      <c r="BO101" s="27">
        <f t="shared" si="710"/>
        <v>0</v>
      </c>
      <c r="BP101" s="6">
        <f t="shared" si="711"/>
        <v>0</v>
      </c>
      <c r="BQ101" s="6">
        <f t="shared" si="712"/>
        <v>0</v>
      </c>
      <c r="BR101" s="5">
        <f t="shared" si="713"/>
        <v>0</v>
      </c>
      <c r="BS101" s="27">
        <f t="shared" si="714"/>
        <v>0</v>
      </c>
      <c r="BT101" s="37">
        <f t="shared" si="715"/>
        <v>0</v>
      </c>
      <c r="BU101" s="6">
        <f t="shared" si="716"/>
        <v>0</v>
      </c>
      <c r="BV101" s="5">
        <f t="shared" si="717"/>
        <v>0</v>
      </c>
      <c r="BW101" s="6">
        <f t="shared" si="718"/>
        <v>0</v>
      </c>
      <c r="BX101" s="47"/>
    </row>
    <row r="102" spans="1:76" ht="14.25" thickTop="1" thickBot="1">
      <c r="A102" s="16">
        <f>RANK(BW102,$BW$5:$BW$468)</f>
        <v>351</v>
      </c>
      <c r="B102" s="50" t="s">
        <v>187</v>
      </c>
      <c r="C102" s="40"/>
      <c r="D102" s="39"/>
      <c r="E102" s="39"/>
      <c r="F102" s="23">
        <f t="shared" si="719"/>
        <v>0</v>
      </c>
      <c r="G102" s="24"/>
      <c r="H102" s="22"/>
      <c r="I102" s="22"/>
      <c r="J102" s="23">
        <f t="shared" si="690"/>
        <v>0</v>
      </c>
      <c r="K102" s="24"/>
      <c r="L102" s="22"/>
      <c r="M102" s="22"/>
      <c r="N102" s="23">
        <f t="shared" si="691"/>
        <v>0</v>
      </c>
      <c r="O102" s="24"/>
      <c r="P102" s="22"/>
      <c r="Q102" s="22"/>
      <c r="R102" s="23">
        <f t="shared" si="692"/>
        <v>0</v>
      </c>
      <c r="S102" s="22"/>
      <c r="T102" s="22"/>
      <c r="U102" s="22"/>
      <c r="V102" s="23">
        <f t="shared" si="693"/>
        <v>0</v>
      </c>
      <c r="W102" s="24"/>
      <c r="X102" s="22"/>
      <c r="Y102" s="22"/>
      <c r="Z102" s="23">
        <f t="shared" si="694"/>
        <v>0</v>
      </c>
      <c r="AA102" s="24"/>
      <c r="AB102" s="41"/>
      <c r="AC102" s="41"/>
      <c r="AD102" s="42">
        <f t="shared" si="695"/>
        <v>0</v>
      </c>
      <c r="AE102" s="24"/>
      <c r="AF102" s="41"/>
      <c r="AG102" s="41"/>
      <c r="AH102" s="23">
        <f t="shared" si="696"/>
        <v>0</v>
      </c>
      <c r="AI102" s="24"/>
      <c r="AJ102" s="22"/>
      <c r="AK102" s="22"/>
      <c r="AL102" s="42">
        <f t="shared" si="697"/>
        <v>0</v>
      </c>
      <c r="AM102" s="24"/>
      <c r="AN102" s="41"/>
      <c r="AO102" s="41"/>
      <c r="AP102" s="42">
        <f t="shared" si="698"/>
        <v>0</v>
      </c>
      <c r="AQ102" s="24"/>
      <c r="AR102" s="41"/>
      <c r="AS102" s="41"/>
      <c r="AT102" s="42">
        <f t="shared" si="699"/>
        <v>0</v>
      </c>
      <c r="AU102" s="24"/>
      <c r="AV102" s="41"/>
      <c r="AW102" s="41"/>
      <c r="AX102" s="42">
        <f t="shared" si="700"/>
        <v>0</v>
      </c>
      <c r="AY102" s="24"/>
      <c r="AZ102" s="22"/>
      <c r="BA102" s="22"/>
      <c r="BB102" s="23"/>
      <c r="BC102" s="24"/>
      <c r="BD102" s="41"/>
      <c r="BE102" s="41"/>
      <c r="BF102" s="5">
        <f t="shared" si="701"/>
        <v>0</v>
      </c>
      <c r="BG102" s="6">
        <f t="shared" si="702"/>
        <v>0</v>
      </c>
      <c r="BH102" s="6">
        <f t="shared" si="703"/>
        <v>0</v>
      </c>
      <c r="BI102" s="6">
        <f t="shared" si="704"/>
        <v>0</v>
      </c>
      <c r="BJ102" s="5">
        <f t="shared" si="705"/>
        <v>0</v>
      </c>
      <c r="BK102" s="6">
        <f t="shared" si="706"/>
        <v>0</v>
      </c>
      <c r="BL102" s="6">
        <f t="shared" si="707"/>
        <v>0</v>
      </c>
      <c r="BM102" s="6">
        <f t="shared" si="708"/>
        <v>0</v>
      </c>
      <c r="BN102" s="5">
        <f t="shared" si="709"/>
        <v>0</v>
      </c>
      <c r="BO102" s="27">
        <f t="shared" si="710"/>
        <v>0</v>
      </c>
      <c r="BP102" s="6">
        <f t="shared" si="711"/>
        <v>0</v>
      </c>
      <c r="BQ102" s="6">
        <f t="shared" si="712"/>
        <v>0</v>
      </c>
      <c r="BR102" s="5">
        <f t="shared" si="713"/>
        <v>0</v>
      </c>
      <c r="BS102" s="27">
        <f t="shared" si="714"/>
        <v>0</v>
      </c>
      <c r="BT102" s="37">
        <f t="shared" si="715"/>
        <v>0</v>
      </c>
      <c r="BU102" s="6">
        <f t="shared" si="716"/>
        <v>0</v>
      </c>
      <c r="BV102" s="5">
        <f t="shared" si="717"/>
        <v>0</v>
      </c>
      <c r="BW102" s="6">
        <f t="shared" si="718"/>
        <v>0</v>
      </c>
      <c r="BX102" s="47"/>
    </row>
    <row r="103" spans="1:76" ht="14.25" thickTop="1" thickBot="1">
      <c r="A103" s="16">
        <f>RANK(BW103,$BW$5:$BW$468)</f>
        <v>308</v>
      </c>
      <c r="B103" s="50" t="s">
        <v>197</v>
      </c>
      <c r="C103" s="40"/>
      <c r="D103" s="39"/>
      <c r="E103" s="39"/>
      <c r="F103" s="23">
        <f t="shared" ref="F103:F104" si="720">C103+D103+E103</f>
        <v>0</v>
      </c>
      <c r="G103" s="24"/>
      <c r="H103" s="22"/>
      <c r="I103" s="22"/>
      <c r="J103" s="23">
        <f t="shared" ref="J103:J104" si="721">G103+H103+I103</f>
        <v>0</v>
      </c>
      <c r="K103" s="24"/>
      <c r="L103" s="22"/>
      <c r="M103" s="22"/>
      <c r="N103" s="23">
        <f t="shared" ref="N103:N104" si="722">K103+L103+M103</f>
        <v>0</v>
      </c>
      <c r="O103" s="24"/>
      <c r="P103" s="22"/>
      <c r="Q103" s="22"/>
      <c r="R103" s="23">
        <f t="shared" ref="R103:R104" si="723">O103+P103+Q103</f>
        <v>0</v>
      </c>
      <c r="S103" s="22"/>
      <c r="T103" s="22"/>
      <c r="U103" s="22"/>
      <c r="V103" s="23">
        <f t="shared" ref="V103:V104" si="724">S103+T103+U103</f>
        <v>0</v>
      </c>
      <c r="W103" s="24"/>
      <c r="X103" s="22"/>
      <c r="Y103" s="22"/>
      <c r="Z103" s="23">
        <f t="shared" ref="Z103:Z104" si="725">W103+X103+Y103</f>
        <v>0</v>
      </c>
      <c r="AA103" s="24"/>
      <c r="AB103" s="41"/>
      <c r="AC103" s="41"/>
      <c r="AD103" s="42">
        <f t="shared" ref="AD103:AD104" si="726">AA103+AB103+AC103</f>
        <v>0</v>
      </c>
      <c r="AE103" s="24"/>
      <c r="AF103" s="41"/>
      <c r="AG103" s="41"/>
      <c r="AH103" s="23">
        <f t="shared" ref="AH103:AH104" si="727">AE103+AF103+AG103</f>
        <v>0</v>
      </c>
      <c r="AI103" s="24"/>
      <c r="AJ103" s="22"/>
      <c r="AK103" s="22"/>
      <c r="AL103" s="42">
        <f t="shared" ref="AL103:AL104" si="728">AI103+AJ103+AK103</f>
        <v>0</v>
      </c>
      <c r="AM103" s="24"/>
      <c r="AN103" s="41"/>
      <c r="AO103" s="41"/>
      <c r="AP103" s="42">
        <f t="shared" ref="AP103:AP104" si="729">AM103+AN103+AO103</f>
        <v>0</v>
      </c>
      <c r="AQ103" s="24"/>
      <c r="AR103" s="41"/>
      <c r="AS103" s="41">
        <v>1</v>
      </c>
      <c r="AT103" s="42">
        <f t="shared" ref="AT103:AT104" si="730">AQ103+AR103+AS103</f>
        <v>1</v>
      </c>
      <c r="AU103" s="24"/>
      <c r="AV103" s="41"/>
      <c r="AW103" s="41"/>
      <c r="AX103" s="42">
        <f t="shared" ref="AX103:AX104" si="731">AU103+AV103+AW103</f>
        <v>0</v>
      </c>
      <c r="AY103" s="24"/>
      <c r="AZ103" s="22"/>
      <c r="BA103" s="22"/>
      <c r="BB103" s="23"/>
      <c r="BC103" s="24"/>
      <c r="BD103" s="41"/>
      <c r="BE103" s="41"/>
      <c r="BF103" s="5">
        <f t="shared" ref="BF103:BF104" si="732">BC103+BD103+BE103</f>
        <v>0</v>
      </c>
      <c r="BG103" s="6">
        <f t="shared" ref="BG103:BG104" si="733">C103</f>
        <v>0</v>
      </c>
      <c r="BH103" s="6">
        <f t="shared" ref="BH103:BH104" si="734">D103</f>
        <v>0</v>
      </c>
      <c r="BI103" s="6">
        <f t="shared" ref="BI103:BI104" si="735">E103</f>
        <v>0</v>
      </c>
      <c r="BJ103" s="5">
        <f t="shared" ref="BJ103:BJ104" si="736">SUM(BG103:BI103)</f>
        <v>0</v>
      </c>
      <c r="BK103" s="6">
        <f t="shared" ref="BK103:BK104" si="737">G103+O103+S103+K103</f>
        <v>0</v>
      </c>
      <c r="BL103" s="6">
        <f t="shared" ref="BL103:BL104" si="738">H103+P103+T103+L103</f>
        <v>0</v>
      </c>
      <c r="BM103" s="6">
        <f t="shared" ref="BM103:BM104" si="739">I103+Q103+U103+M103</f>
        <v>0</v>
      </c>
      <c r="BN103" s="5">
        <f t="shared" ref="BN103:BN104" si="740">SUM(BK103:BM103)</f>
        <v>0</v>
      </c>
      <c r="BO103" s="27">
        <f t="shared" ref="BO103:BO104" si="741">W103+AA103+AE103+AI103+AM103+BC103+AQ103+AY103+AU103</f>
        <v>0</v>
      </c>
      <c r="BP103" s="6">
        <f t="shared" ref="BP103:BP104" si="742">X103+AB103+AF103+AJ103+AN103+BD103+AR103+AZ103+AV103</f>
        <v>0</v>
      </c>
      <c r="BQ103" s="6">
        <f t="shared" ref="BQ103:BQ104" si="743">Y103+AC103+AG103+AK103+AO103+BE103+AS103+BA103+AW103</f>
        <v>1</v>
      </c>
      <c r="BR103" s="5">
        <f t="shared" ref="BR103:BR104" si="744">SUM(BO103:BQ103)</f>
        <v>1</v>
      </c>
      <c r="BS103" s="27">
        <f t="shared" ref="BS103:BS104" si="745">BG103+BK103+BO103</f>
        <v>0</v>
      </c>
      <c r="BT103" s="37">
        <f t="shared" ref="BT103:BT104" si="746">BH103+BL103+BP103</f>
        <v>0</v>
      </c>
      <c r="BU103" s="6">
        <f t="shared" ref="BU103:BU104" si="747">BI103+BM103+BQ103</f>
        <v>1</v>
      </c>
      <c r="BV103" s="5">
        <f t="shared" ref="BV103:BV104" si="748">BS103+BT103+BU103</f>
        <v>1</v>
      </c>
      <c r="BW103" s="6">
        <f t="shared" ref="BW103:BW104" si="749">BG103*6+BH103*4+BI103*2+BK103*4.5+BL103*3+BM103*1.5+BO103*3+BP103*2+BQ103*1</f>
        <v>1</v>
      </c>
      <c r="BX103" s="47"/>
    </row>
    <row r="104" spans="1:76" ht="14.25" thickTop="1" thickBot="1">
      <c r="A104" s="16">
        <f>RANK(BW104,$BW$5:$BW$468)</f>
        <v>308</v>
      </c>
      <c r="B104" s="50" t="s">
        <v>499</v>
      </c>
      <c r="C104" s="40"/>
      <c r="D104" s="39"/>
      <c r="E104" s="39"/>
      <c r="F104" s="23">
        <f t="shared" si="720"/>
        <v>0</v>
      </c>
      <c r="G104" s="24"/>
      <c r="H104" s="22"/>
      <c r="I104" s="22"/>
      <c r="J104" s="23">
        <f t="shared" si="721"/>
        <v>0</v>
      </c>
      <c r="K104" s="24"/>
      <c r="L104" s="22"/>
      <c r="M104" s="22"/>
      <c r="N104" s="23">
        <f t="shared" si="722"/>
        <v>0</v>
      </c>
      <c r="O104" s="24"/>
      <c r="P104" s="22"/>
      <c r="Q104" s="22"/>
      <c r="R104" s="23">
        <f t="shared" si="723"/>
        <v>0</v>
      </c>
      <c r="S104" s="22"/>
      <c r="T104" s="22"/>
      <c r="U104" s="22"/>
      <c r="V104" s="23">
        <f t="shared" si="724"/>
        <v>0</v>
      </c>
      <c r="W104" s="24"/>
      <c r="X104" s="22"/>
      <c r="Y104" s="22"/>
      <c r="Z104" s="23">
        <f t="shared" si="725"/>
        <v>0</v>
      </c>
      <c r="AA104" s="24"/>
      <c r="AB104" s="41"/>
      <c r="AC104" s="41"/>
      <c r="AD104" s="42">
        <f t="shared" si="726"/>
        <v>0</v>
      </c>
      <c r="AE104" s="24"/>
      <c r="AF104" s="41"/>
      <c r="AG104" s="41"/>
      <c r="AH104" s="23">
        <f t="shared" si="727"/>
        <v>0</v>
      </c>
      <c r="AI104" s="24"/>
      <c r="AJ104" s="22"/>
      <c r="AK104" s="22"/>
      <c r="AL104" s="42">
        <f t="shared" si="728"/>
        <v>0</v>
      </c>
      <c r="AM104" s="24"/>
      <c r="AN104" s="41"/>
      <c r="AO104" s="41"/>
      <c r="AP104" s="42">
        <f t="shared" si="729"/>
        <v>0</v>
      </c>
      <c r="AQ104" s="24"/>
      <c r="AR104" s="41"/>
      <c r="AS104" s="41">
        <v>1</v>
      </c>
      <c r="AT104" s="42">
        <f t="shared" si="730"/>
        <v>1</v>
      </c>
      <c r="AU104" s="24"/>
      <c r="AV104" s="41"/>
      <c r="AW104" s="41"/>
      <c r="AX104" s="42">
        <f t="shared" si="731"/>
        <v>0</v>
      </c>
      <c r="AY104" s="24"/>
      <c r="AZ104" s="22"/>
      <c r="BA104" s="22"/>
      <c r="BB104" s="23"/>
      <c r="BC104" s="24"/>
      <c r="BD104" s="41"/>
      <c r="BE104" s="41"/>
      <c r="BF104" s="5">
        <f t="shared" si="732"/>
        <v>0</v>
      </c>
      <c r="BG104" s="6">
        <f t="shared" si="733"/>
        <v>0</v>
      </c>
      <c r="BH104" s="6">
        <f t="shared" si="734"/>
        <v>0</v>
      </c>
      <c r="BI104" s="6">
        <f t="shared" si="735"/>
        <v>0</v>
      </c>
      <c r="BJ104" s="5">
        <f t="shared" si="736"/>
        <v>0</v>
      </c>
      <c r="BK104" s="6">
        <f t="shared" si="737"/>
        <v>0</v>
      </c>
      <c r="BL104" s="6">
        <f t="shared" si="738"/>
        <v>0</v>
      </c>
      <c r="BM104" s="6">
        <f t="shared" si="739"/>
        <v>0</v>
      </c>
      <c r="BN104" s="5">
        <f t="shared" si="740"/>
        <v>0</v>
      </c>
      <c r="BO104" s="27">
        <f t="shared" si="741"/>
        <v>0</v>
      </c>
      <c r="BP104" s="6">
        <f t="shared" si="742"/>
        <v>0</v>
      </c>
      <c r="BQ104" s="6">
        <f t="shared" si="743"/>
        <v>1</v>
      </c>
      <c r="BR104" s="5">
        <f t="shared" si="744"/>
        <v>1</v>
      </c>
      <c r="BS104" s="27">
        <f t="shared" si="745"/>
        <v>0</v>
      </c>
      <c r="BT104" s="37">
        <f t="shared" si="746"/>
        <v>0</v>
      </c>
      <c r="BU104" s="6">
        <f t="shared" si="747"/>
        <v>1</v>
      </c>
      <c r="BV104" s="5">
        <f t="shared" si="748"/>
        <v>1</v>
      </c>
      <c r="BW104" s="6">
        <f t="shared" si="749"/>
        <v>1</v>
      </c>
      <c r="BX104" s="47"/>
    </row>
    <row r="105" spans="1:76" ht="14.25" thickTop="1" thickBot="1">
      <c r="A105" s="16">
        <f>RANK(BW105,$BW$5:$BW$468)</f>
        <v>233</v>
      </c>
      <c r="B105" s="50" t="s">
        <v>369</v>
      </c>
      <c r="C105" s="40"/>
      <c r="D105" s="39"/>
      <c r="E105" s="39"/>
      <c r="F105" s="23">
        <f t="shared" si="719"/>
        <v>0</v>
      </c>
      <c r="G105" s="24"/>
      <c r="H105" s="22"/>
      <c r="I105" s="22"/>
      <c r="J105" s="23">
        <f t="shared" si="690"/>
        <v>0</v>
      </c>
      <c r="K105" s="24"/>
      <c r="L105" s="22"/>
      <c r="M105" s="22"/>
      <c r="N105" s="23">
        <f t="shared" si="691"/>
        <v>0</v>
      </c>
      <c r="O105" s="24"/>
      <c r="P105" s="22"/>
      <c r="Q105" s="22"/>
      <c r="R105" s="23">
        <f t="shared" si="692"/>
        <v>0</v>
      </c>
      <c r="S105" s="22"/>
      <c r="T105" s="22"/>
      <c r="U105" s="22"/>
      <c r="V105" s="23">
        <f t="shared" si="693"/>
        <v>0</v>
      </c>
      <c r="W105" s="24"/>
      <c r="X105" s="22"/>
      <c r="Y105" s="22"/>
      <c r="Z105" s="23">
        <f t="shared" si="694"/>
        <v>0</v>
      </c>
      <c r="AA105" s="24"/>
      <c r="AB105" s="41">
        <v>1</v>
      </c>
      <c r="AC105" s="41"/>
      <c r="AD105" s="42">
        <f t="shared" si="695"/>
        <v>1</v>
      </c>
      <c r="AE105" s="24"/>
      <c r="AF105" s="41"/>
      <c r="AG105" s="41"/>
      <c r="AH105" s="23">
        <f t="shared" si="696"/>
        <v>0</v>
      </c>
      <c r="AI105" s="24"/>
      <c r="AJ105" s="22"/>
      <c r="AK105" s="22"/>
      <c r="AL105" s="42">
        <f t="shared" si="697"/>
        <v>0</v>
      </c>
      <c r="AM105" s="24"/>
      <c r="AN105" s="41"/>
      <c r="AO105" s="41"/>
      <c r="AP105" s="42">
        <f t="shared" si="698"/>
        <v>0</v>
      </c>
      <c r="AQ105" s="24"/>
      <c r="AR105" s="41"/>
      <c r="AS105" s="41"/>
      <c r="AT105" s="42">
        <f t="shared" si="699"/>
        <v>0</v>
      </c>
      <c r="AU105" s="24"/>
      <c r="AV105" s="41"/>
      <c r="AW105" s="41"/>
      <c r="AX105" s="42">
        <f t="shared" si="700"/>
        <v>0</v>
      </c>
      <c r="AY105" s="24"/>
      <c r="AZ105" s="22"/>
      <c r="BA105" s="22"/>
      <c r="BB105" s="23"/>
      <c r="BC105" s="24"/>
      <c r="BD105" s="41"/>
      <c r="BE105" s="41"/>
      <c r="BF105" s="5">
        <f t="shared" si="701"/>
        <v>0</v>
      </c>
      <c r="BG105" s="6">
        <f t="shared" si="702"/>
        <v>0</v>
      </c>
      <c r="BH105" s="6">
        <f t="shared" si="703"/>
        <v>0</v>
      </c>
      <c r="BI105" s="6">
        <f t="shared" si="704"/>
        <v>0</v>
      </c>
      <c r="BJ105" s="5">
        <f t="shared" si="705"/>
        <v>0</v>
      </c>
      <c r="BK105" s="6">
        <f t="shared" si="706"/>
        <v>0</v>
      </c>
      <c r="BL105" s="6">
        <f t="shared" si="707"/>
        <v>0</v>
      </c>
      <c r="BM105" s="6">
        <f t="shared" si="708"/>
        <v>0</v>
      </c>
      <c r="BN105" s="5">
        <f t="shared" si="709"/>
        <v>0</v>
      </c>
      <c r="BO105" s="27">
        <f t="shared" si="710"/>
        <v>0</v>
      </c>
      <c r="BP105" s="6">
        <f t="shared" si="711"/>
        <v>1</v>
      </c>
      <c r="BQ105" s="6">
        <f t="shared" si="712"/>
        <v>0</v>
      </c>
      <c r="BR105" s="5">
        <f t="shared" si="713"/>
        <v>1</v>
      </c>
      <c r="BS105" s="27">
        <f t="shared" si="714"/>
        <v>0</v>
      </c>
      <c r="BT105" s="37">
        <f t="shared" si="715"/>
        <v>1</v>
      </c>
      <c r="BU105" s="6">
        <f t="shared" si="716"/>
        <v>0</v>
      </c>
      <c r="BV105" s="5">
        <f t="shared" si="717"/>
        <v>1</v>
      </c>
      <c r="BW105" s="6">
        <f t="shared" si="718"/>
        <v>2</v>
      </c>
      <c r="BX105" s="47"/>
    </row>
    <row r="106" spans="1:76" ht="14.25" thickTop="1" thickBot="1">
      <c r="A106" s="16">
        <f>RANK(BW106,$BW$5:$BW$468)</f>
        <v>308</v>
      </c>
      <c r="B106" s="50" t="s">
        <v>493</v>
      </c>
      <c r="C106" s="40"/>
      <c r="D106" s="39"/>
      <c r="E106" s="39"/>
      <c r="F106" s="23">
        <f t="shared" si="719"/>
        <v>0</v>
      </c>
      <c r="G106" s="24"/>
      <c r="H106" s="22"/>
      <c r="I106" s="22"/>
      <c r="J106" s="23">
        <f t="shared" si="690"/>
        <v>0</v>
      </c>
      <c r="K106" s="24"/>
      <c r="L106" s="22"/>
      <c r="M106" s="22"/>
      <c r="N106" s="23">
        <f t="shared" si="691"/>
        <v>0</v>
      </c>
      <c r="O106" s="24"/>
      <c r="P106" s="22"/>
      <c r="Q106" s="22"/>
      <c r="R106" s="23">
        <f t="shared" si="692"/>
        <v>0</v>
      </c>
      <c r="S106" s="22"/>
      <c r="T106" s="22"/>
      <c r="U106" s="22"/>
      <c r="V106" s="23">
        <f t="shared" si="693"/>
        <v>0</v>
      </c>
      <c r="W106" s="24"/>
      <c r="X106" s="22"/>
      <c r="Y106" s="22"/>
      <c r="Z106" s="23">
        <f t="shared" si="694"/>
        <v>0</v>
      </c>
      <c r="AA106" s="24"/>
      <c r="AB106" s="41"/>
      <c r="AC106" s="41"/>
      <c r="AD106" s="42">
        <f t="shared" si="695"/>
        <v>0</v>
      </c>
      <c r="AE106" s="24"/>
      <c r="AF106" s="41"/>
      <c r="AG106" s="41"/>
      <c r="AH106" s="23">
        <f t="shared" si="696"/>
        <v>0</v>
      </c>
      <c r="AI106" s="24"/>
      <c r="AJ106" s="22"/>
      <c r="AK106" s="22"/>
      <c r="AL106" s="42">
        <f t="shared" si="697"/>
        <v>0</v>
      </c>
      <c r="AM106" s="24"/>
      <c r="AN106" s="41"/>
      <c r="AO106" s="41"/>
      <c r="AP106" s="42">
        <f t="shared" si="698"/>
        <v>0</v>
      </c>
      <c r="AQ106" s="24"/>
      <c r="AR106" s="41"/>
      <c r="AS106" s="41">
        <v>1</v>
      </c>
      <c r="AT106" s="42">
        <f t="shared" si="699"/>
        <v>1</v>
      </c>
      <c r="AU106" s="24"/>
      <c r="AV106" s="41"/>
      <c r="AW106" s="41"/>
      <c r="AX106" s="42">
        <f t="shared" si="700"/>
        <v>0</v>
      </c>
      <c r="AY106" s="24"/>
      <c r="AZ106" s="22"/>
      <c r="BA106" s="22"/>
      <c r="BB106" s="23"/>
      <c r="BC106" s="24"/>
      <c r="BD106" s="41"/>
      <c r="BE106" s="41"/>
      <c r="BF106" s="5">
        <f t="shared" si="701"/>
        <v>0</v>
      </c>
      <c r="BG106" s="6">
        <f t="shared" si="702"/>
        <v>0</v>
      </c>
      <c r="BH106" s="6">
        <f t="shared" si="703"/>
        <v>0</v>
      </c>
      <c r="BI106" s="6">
        <f t="shared" si="704"/>
        <v>0</v>
      </c>
      <c r="BJ106" s="5">
        <f t="shared" si="705"/>
        <v>0</v>
      </c>
      <c r="BK106" s="6">
        <f t="shared" si="706"/>
        <v>0</v>
      </c>
      <c r="BL106" s="6">
        <f t="shared" si="707"/>
        <v>0</v>
      </c>
      <c r="BM106" s="6">
        <f t="shared" si="708"/>
        <v>0</v>
      </c>
      <c r="BN106" s="5">
        <f t="shared" si="709"/>
        <v>0</v>
      </c>
      <c r="BO106" s="27">
        <f t="shared" si="710"/>
        <v>0</v>
      </c>
      <c r="BP106" s="6">
        <f t="shared" si="711"/>
        <v>0</v>
      </c>
      <c r="BQ106" s="6">
        <f t="shared" si="712"/>
        <v>1</v>
      </c>
      <c r="BR106" s="5">
        <f t="shared" si="713"/>
        <v>1</v>
      </c>
      <c r="BS106" s="27">
        <f t="shared" si="714"/>
        <v>0</v>
      </c>
      <c r="BT106" s="37">
        <f t="shared" si="715"/>
        <v>0</v>
      </c>
      <c r="BU106" s="6">
        <f t="shared" si="716"/>
        <v>1</v>
      </c>
      <c r="BV106" s="5">
        <f t="shared" si="717"/>
        <v>1</v>
      </c>
      <c r="BW106" s="6">
        <f t="shared" si="718"/>
        <v>1</v>
      </c>
      <c r="BX106" s="46"/>
    </row>
    <row r="107" spans="1:76" ht="14.25" thickTop="1" thickBot="1">
      <c r="A107" s="16">
        <f>RANK(BW107,$BW$5:$BW$468)</f>
        <v>1</v>
      </c>
      <c r="B107" s="51" t="s">
        <v>318</v>
      </c>
      <c r="C107" s="40"/>
      <c r="D107" s="39">
        <v>3</v>
      </c>
      <c r="E107" s="39"/>
      <c r="F107" s="23">
        <f t="shared" si="719"/>
        <v>3</v>
      </c>
      <c r="G107" s="24">
        <v>4</v>
      </c>
      <c r="H107" s="22">
        <v>2</v>
      </c>
      <c r="I107" s="22"/>
      <c r="J107" s="23">
        <f t="shared" si="690"/>
        <v>6</v>
      </c>
      <c r="K107" s="24">
        <v>5</v>
      </c>
      <c r="L107" s="22">
        <v>1</v>
      </c>
      <c r="M107" s="22"/>
      <c r="N107" s="23">
        <f t="shared" si="691"/>
        <v>6</v>
      </c>
      <c r="O107" s="24">
        <v>2</v>
      </c>
      <c r="P107" s="22">
        <v>3</v>
      </c>
      <c r="Q107" s="22"/>
      <c r="R107" s="23">
        <f t="shared" si="692"/>
        <v>5</v>
      </c>
      <c r="S107" s="22"/>
      <c r="T107" s="22"/>
      <c r="U107" s="22"/>
      <c r="V107" s="23">
        <f t="shared" si="693"/>
        <v>0</v>
      </c>
      <c r="W107" s="24">
        <v>3</v>
      </c>
      <c r="X107" s="22">
        <v>2</v>
      </c>
      <c r="Y107" s="22">
        <v>2</v>
      </c>
      <c r="Z107" s="23">
        <f t="shared" si="694"/>
        <v>7</v>
      </c>
      <c r="AA107" s="24">
        <v>1</v>
      </c>
      <c r="AB107" s="41">
        <v>6</v>
      </c>
      <c r="AC107" s="41"/>
      <c r="AD107" s="42">
        <f t="shared" si="695"/>
        <v>7</v>
      </c>
      <c r="AE107" s="24">
        <v>3</v>
      </c>
      <c r="AF107" s="41">
        <v>2</v>
      </c>
      <c r="AG107" s="41"/>
      <c r="AH107" s="23">
        <f t="shared" si="696"/>
        <v>5</v>
      </c>
      <c r="AI107" s="24"/>
      <c r="AJ107" s="22"/>
      <c r="AK107" s="22"/>
      <c r="AL107" s="42">
        <f t="shared" si="697"/>
        <v>0</v>
      </c>
      <c r="AM107" s="24"/>
      <c r="AN107" s="41"/>
      <c r="AO107" s="41"/>
      <c r="AP107" s="42">
        <f t="shared" si="698"/>
        <v>0</v>
      </c>
      <c r="AQ107" s="24"/>
      <c r="AR107" s="41"/>
      <c r="AS107" s="41"/>
      <c r="AT107" s="42">
        <f t="shared" si="699"/>
        <v>0</v>
      </c>
      <c r="AU107" s="24"/>
      <c r="AV107" s="41"/>
      <c r="AW107" s="41"/>
      <c r="AX107" s="42">
        <f t="shared" si="700"/>
        <v>0</v>
      </c>
      <c r="AY107" s="24"/>
      <c r="AZ107" s="22"/>
      <c r="BA107" s="22"/>
      <c r="BB107" s="23"/>
      <c r="BC107" s="24"/>
      <c r="BD107" s="41"/>
      <c r="BE107" s="41"/>
      <c r="BF107" s="5">
        <f t="shared" si="701"/>
        <v>0</v>
      </c>
      <c r="BG107" s="6">
        <f t="shared" si="702"/>
        <v>0</v>
      </c>
      <c r="BH107" s="6">
        <f t="shared" si="703"/>
        <v>3</v>
      </c>
      <c r="BI107" s="6">
        <f t="shared" si="704"/>
        <v>0</v>
      </c>
      <c r="BJ107" s="5">
        <f t="shared" si="705"/>
        <v>3</v>
      </c>
      <c r="BK107" s="6">
        <f t="shared" si="706"/>
        <v>11</v>
      </c>
      <c r="BL107" s="6">
        <f t="shared" si="707"/>
        <v>6</v>
      </c>
      <c r="BM107" s="6">
        <f t="shared" si="708"/>
        <v>0</v>
      </c>
      <c r="BN107" s="5">
        <f t="shared" si="709"/>
        <v>17</v>
      </c>
      <c r="BO107" s="27">
        <f t="shared" si="710"/>
        <v>7</v>
      </c>
      <c r="BP107" s="6">
        <f t="shared" si="711"/>
        <v>10</v>
      </c>
      <c r="BQ107" s="6">
        <f t="shared" si="712"/>
        <v>2</v>
      </c>
      <c r="BR107" s="5">
        <f t="shared" si="713"/>
        <v>19</v>
      </c>
      <c r="BS107" s="27">
        <f t="shared" si="714"/>
        <v>18</v>
      </c>
      <c r="BT107" s="37">
        <f t="shared" si="715"/>
        <v>19</v>
      </c>
      <c r="BU107" s="6">
        <f t="shared" si="716"/>
        <v>2</v>
      </c>
      <c r="BV107" s="5">
        <f t="shared" si="717"/>
        <v>39</v>
      </c>
      <c r="BW107" s="6">
        <f t="shared" si="718"/>
        <v>122.5</v>
      </c>
      <c r="BX107" s="45"/>
    </row>
    <row r="108" spans="1:76" ht="14.25" thickTop="1" thickBot="1">
      <c r="A108" s="16">
        <f>RANK(BW108,$BW$5:$BW$468)</f>
        <v>29</v>
      </c>
      <c r="B108" s="51" t="s">
        <v>319</v>
      </c>
      <c r="C108" s="40"/>
      <c r="D108" s="39"/>
      <c r="E108" s="39"/>
      <c r="F108" s="23">
        <f t="shared" si="719"/>
        <v>0</v>
      </c>
      <c r="G108" s="24"/>
      <c r="H108" s="22">
        <v>1</v>
      </c>
      <c r="I108" s="22"/>
      <c r="J108" s="23">
        <f t="shared" si="690"/>
        <v>1</v>
      </c>
      <c r="K108" s="24"/>
      <c r="L108" s="22"/>
      <c r="M108" s="22"/>
      <c r="N108" s="23">
        <f t="shared" si="691"/>
        <v>0</v>
      </c>
      <c r="O108" s="24">
        <v>1</v>
      </c>
      <c r="P108" s="22"/>
      <c r="Q108" s="22"/>
      <c r="R108" s="23">
        <f t="shared" si="692"/>
        <v>1</v>
      </c>
      <c r="S108" s="22"/>
      <c r="T108" s="22"/>
      <c r="U108" s="22"/>
      <c r="V108" s="23">
        <f t="shared" si="693"/>
        <v>0</v>
      </c>
      <c r="W108" s="24"/>
      <c r="X108" s="22">
        <v>2</v>
      </c>
      <c r="Y108" s="22"/>
      <c r="Z108" s="23">
        <f t="shared" si="694"/>
        <v>2</v>
      </c>
      <c r="AA108" s="24"/>
      <c r="AB108" s="41">
        <v>1</v>
      </c>
      <c r="AC108" s="41"/>
      <c r="AD108" s="42">
        <f t="shared" si="695"/>
        <v>1</v>
      </c>
      <c r="AE108" s="24">
        <v>1</v>
      </c>
      <c r="AF108" s="41"/>
      <c r="AG108" s="41"/>
      <c r="AH108" s="23">
        <f t="shared" si="696"/>
        <v>1</v>
      </c>
      <c r="AI108" s="24"/>
      <c r="AJ108" s="22">
        <v>1</v>
      </c>
      <c r="AK108" s="22"/>
      <c r="AL108" s="42">
        <f t="shared" si="697"/>
        <v>1</v>
      </c>
      <c r="AM108" s="24"/>
      <c r="AN108" s="41"/>
      <c r="AO108" s="41"/>
      <c r="AP108" s="42">
        <f t="shared" si="698"/>
        <v>0</v>
      </c>
      <c r="AQ108" s="24"/>
      <c r="AR108" s="41"/>
      <c r="AS108" s="41"/>
      <c r="AT108" s="42">
        <f t="shared" si="699"/>
        <v>0</v>
      </c>
      <c r="AU108" s="24"/>
      <c r="AV108" s="41"/>
      <c r="AW108" s="41"/>
      <c r="AX108" s="42">
        <f t="shared" si="700"/>
        <v>0</v>
      </c>
      <c r="AY108" s="24"/>
      <c r="AZ108" s="22"/>
      <c r="BA108" s="22"/>
      <c r="BB108" s="23"/>
      <c r="BC108" s="24"/>
      <c r="BD108" s="41"/>
      <c r="BE108" s="41"/>
      <c r="BF108" s="5">
        <f t="shared" si="701"/>
        <v>0</v>
      </c>
      <c r="BG108" s="6">
        <f t="shared" si="702"/>
        <v>0</v>
      </c>
      <c r="BH108" s="6">
        <f t="shared" si="703"/>
        <v>0</v>
      </c>
      <c r="BI108" s="6">
        <f t="shared" si="704"/>
        <v>0</v>
      </c>
      <c r="BJ108" s="5">
        <f t="shared" si="705"/>
        <v>0</v>
      </c>
      <c r="BK108" s="6">
        <f t="shared" si="706"/>
        <v>1</v>
      </c>
      <c r="BL108" s="6">
        <f t="shared" si="707"/>
        <v>1</v>
      </c>
      <c r="BM108" s="6">
        <f t="shared" si="708"/>
        <v>0</v>
      </c>
      <c r="BN108" s="5">
        <f t="shared" si="709"/>
        <v>2</v>
      </c>
      <c r="BO108" s="27">
        <f t="shared" si="710"/>
        <v>1</v>
      </c>
      <c r="BP108" s="6">
        <f t="shared" si="711"/>
        <v>4</v>
      </c>
      <c r="BQ108" s="6">
        <f t="shared" si="712"/>
        <v>0</v>
      </c>
      <c r="BR108" s="5">
        <f t="shared" si="713"/>
        <v>5</v>
      </c>
      <c r="BS108" s="27">
        <f t="shared" si="714"/>
        <v>2</v>
      </c>
      <c r="BT108" s="37">
        <f t="shared" si="715"/>
        <v>5</v>
      </c>
      <c r="BU108" s="6">
        <f t="shared" si="716"/>
        <v>0</v>
      </c>
      <c r="BV108" s="5">
        <f t="shared" si="717"/>
        <v>7</v>
      </c>
      <c r="BW108" s="6">
        <f t="shared" si="718"/>
        <v>18.5</v>
      </c>
      <c r="BX108" s="45"/>
    </row>
    <row r="109" spans="1:76" ht="14.25" thickTop="1" thickBot="1">
      <c r="A109" s="16">
        <f>RANK(BW109,$BW$5:$BW$468)</f>
        <v>351</v>
      </c>
      <c r="B109" s="51" t="s">
        <v>130</v>
      </c>
      <c r="C109" s="40"/>
      <c r="D109" s="39"/>
      <c r="E109" s="39"/>
      <c r="F109" s="23">
        <f t="shared" si="719"/>
        <v>0</v>
      </c>
      <c r="G109" s="24"/>
      <c r="H109" s="22"/>
      <c r="I109" s="22"/>
      <c r="J109" s="23">
        <f t="shared" si="690"/>
        <v>0</v>
      </c>
      <c r="K109" s="24"/>
      <c r="L109" s="22"/>
      <c r="M109" s="22"/>
      <c r="N109" s="23">
        <f t="shared" si="691"/>
        <v>0</v>
      </c>
      <c r="O109" s="24"/>
      <c r="P109" s="22"/>
      <c r="Q109" s="22"/>
      <c r="R109" s="23">
        <f t="shared" si="692"/>
        <v>0</v>
      </c>
      <c r="S109" s="22"/>
      <c r="T109" s="22"/>
      <c r="U109" s="22"/>
      <c r="V109" s="23">
        <f t="shared" si="693"/>
        <v>0</v>
      </c>
      <c r="W109" s="24"/>
      <c r="X109" s="22"/>
      <c r="Y109" s="22"/>
      <c r="Z109" s="23">
        <f t="shared" si="694"/>
        <v>0</v>
      </c>
      <c r="AA109" s="24"/>
      <c r="AB109" s="41"/>
      <c r="AC109" s="41"/>
      <c r="AD109" s="42">
        <f t="shared" si="695"/>
        <v>0</v>
      </c>
      <c r="AE109" s="24"/>
      <c r="AF109" s="41"/>
      <c r="AG109" s="41"/>
      <c r="AH109" s="23">
        <f t="shared" si="696"/>
        <v>0</v>
      </c>
      <c r="AI109" s="24"/>
      <c r="AJ109" s="22"/>
      <c r="AK109" s="22"/>
      <c r="AL109" s="42">
        <f t="shared" si="697"/>
        <v>0</v>
      </c>
      <c r="AM109" s="24"/>
      <c r="AN109" s="41"/>
      <c r="AO109" s="41"/>
      <c r="AP109" s="42">
        <f t="shared" si="698"/>
        <v>0</v>
      </c>
      <c r="AQ109" s="24"/>
      <c r="AR109" s="41"/>
      <c r="AS109" s="41"/>
      <c r="AT109" s="42">
        <f t="shared" si="699"/>
        <v>0</v>
      </c>
      <c r="AU109" s="24"/>
      <c r="AV109" s="41"/>
      <c r="AW109" s="41"/>
      <c r="AX109" s="42">
        <f t="shared" si="700"/>
        <v>0</v>
      </c>
      <c r="AY109" s="24"/>
      <c r="AZ109" s="22"/>
      <c r="BA109" s="22"/>
      <c r="BB109" s="23"/>
      <c r="BC109" s="24"/>
      <c r="BD109" s="41"/>
      <c r="BE109" s="41"/>
      <c r="BF109" s="5">
        <f t="shared" si="701"/>
        <v>0</v>
      </c>
      <c r="BG109" s="6">
        <f t="shared" si="702"/>
        <v>0</v>
      </c>
      <c r="BH109" s="6">
        <f t="shared" si="703"/>
        <v>0</v>
      </c>
      <c r="BI109" s="6">
        <f t="shared" si="704"/>
        <v>0</v>
      </c>
      <c r="BJ109" s="5">
        <f t="shared" si="705"/>
        <v>0</v>
      </c>
      <c r="BK109" s="6">
        <f t="shared" si="706"/>
        <v>0</v>
      </c>
      <c r="BL109" s="6">
        <f t="shared" si="707"/>
        <v>0</v>
      </c>
      <c r="BM109" s="6">
        <f t="shared" si="708"/>
        <v>0</v>
      </c>
      <c r="BN109" s="5">
        <f t="shared" si="709"/>
        <v>0</v>
      </c>
      <c r="BO109" s="27">
        <f t="shared" si="710"/>
        <v>0</v>
      </c>
      <c r="BP109" s="6">
        <f t="shared" si="711"/>
        <v>0</v>
      </c>
      <c r="BQ109" s="6">
        <f t="shared" si="712"/>
        <v>0</v>
      </c>
      <c r="BR109" s="5">
        <f t="shared" si="713"/>
        <v>0</v>
      </c>
      <c r="BS109" s="27">
        <f t="shared" si="714"/>
        <v>0</v>
      </c>
      <c r="BT109" s="37">
        <f t="shared" si="715"/>
        <v>0</v>
      </c>
      <c r="BU109" s="6">
        <f t="shared" si="716"/>
        <v>0</v>
      </c>
      <c r="BV109" s="5">
        <f t="shared" si="717"/>
        <v>0</v>
      </c>
      <c r="BW109" s="6">
        <f t="shared" si="718"/>
        <v>0</v>
      </c>
      <c r="BX109" s="48"/>
    </row>
    <row r="110" spans="1:76" ht="14.25" thickTop="1" thickBot="1">
      <c r="A110" s="16">
        <f>RANK(BW110,$BW$5:$BW$468)</f>
        <v>351</v>
      </c>
      <c r="B110" s="50" t="s">
        <v>150</v>
      </c>
      <c r="C110" s="40"/>
      <c r="D110" s="39"/>
      <c r="E110" s="39"/>
      <c r="F110" s="23">
        <f t="shared" si="719"/>
        <v>0</v>
      </c>
      <c r="G110" s="24"/>
      <c r="H110" s="22"/>
      <c r="I110" s="22"/>
      <c r="J110" s="23">
        <f t="shared" si="690"/>
        <v>0</v>
      </c>
      <c r="K110" s="24"/>
      <c r="L110" s="22"/>
      <c r="M110" s="22"/>
      <c r="N110" s="23">
        <f t="shared" si="691"/>
        <v>0</v>
      </c>
      <c r="O110" s="24"/>
      <c r="P110" s="22"/>
      <c r="Q110" s="22"/>
      <c r="R110" s="23">
        <f t="shared" si="692"/>
        <v>0</v>
      </c>
      <c r="S110" s="22"/>
      <c r="T110" s="22"/>
      <c r="U110" s="22"/>
      <c r="V110" s="23">
        <f t="shared" si="693"/>
        <v>0</v>
      </c>
      <c r="W110" s="24"/>
      <c r="X110" s="22"/>
      <c r="Y110" s="22"/>
      <c r="Z110" s="23">
        <f t="shared" si="694"/>
        <v>0</v>
      </c>
      <c r="AA110" s="24"/>
      <c r="AB110" s="41"/>
      <c r="AC110" s="41"/>
      <c r="AD110" s="42">
        <f t="shared" si="695"/>
        <v>0</v>
      </c>
      <c r="AE110" s="24"/>
      <c r="AF110" s="41"/>
      <c r="AG110" s="41"/>
      <c r="AH110" s="23">
        <f t="shared" si="696"/>
        <v>0</v>
      </c>
      <c r="AI110" s="24"/>
      <c r="AJ110" s="22"/>
      <c r="AK110" s="22"/>
      <c r="AL110" s="42">
        <f t="shared" si="697"/>
        <v>0</v>
      </c>
      <c r="AM110" s="24"/>
      <c r="AN110" s="41"/>
      <c r="AO110" s="41"/>
      <c r="AP110" s="42">
        <f t="shared" si="698"/>
        <v>0</v>
      </c>
      <c r="AQ110" s="24"/>
      <c r="AR110" s="41"/>
      <c r="AS110" s="41"/>
      <c r="AT110" s="42">
        <f t="shared" si="699"/>
        <v>0</v>
      </c>
      <c r="AU110" s="24"/>
      <c r="AV110" s="41"/>
      <c r="AW110" s="41"/>
      <c r="AX110" s="42">
        <f t="shared" si="700"/>
        <v>0</v>
      </c>
      <c r="AY110" s="24"/>
      <c r="AZ110" s="22"/>
      <c r="BA110" s="22"/>
      <c r="BB110" s="23"/>
      <c r="BC110" s="24"/>
      <c r="BD110" s="41"/>
      <c r="BE110" s="41"/>
      <c r="BF110" s="5">
        <f t="shared" si="701"/>
        <v>0</v>
      </c>
      <c r="BG110" s="6">
        <f t="shared" si="702"/>
        <v>0</v>
      </c>
      <c r="BH110" s="6">
        <f t="shared" si="703"/>
        <v>0</v>
      </c>
      <c r="BI110" s="6">
        <f t="shared" si="704"/>
        <v>0</v>
      </c>
      <c r="BJ110" s="5">
        <f t="shared" si="705"/>
        <v>0</v>
      </c>
      <c r="BK110" s="6">
        <f t="shared" si="706"/>
        <v>0</v>
      </c>
      <c r="BL110" s="6">
        <f t="shared" si="707"/>
        <v>0</v>
      </c>
      <c r="BM110" s="6">
        <f t="shared" si="708"/>
        <v>0</v>
      </c>
      <c r="BN110" s="5">
        <f t="shared" si="709"/>
        <v>0</v>
      </c>
      <c r="BO110" s="27">
        <f t="shared" si="710"/>
        <v>0</v>
      </c>
      <c r="BP110" s="6">
        <f t="shared" si="711"/>
        <v>0</v>
      </c>
      <c r="BQ110" s="6">
        <f t="shared" si="712"/>
        <v>0</v>
      </c>
      <c r="BR110" s="5">
        <f t="shared" si="713"/>
        <v>0</v>
      </c>
      <c r="BS110" s="27">
        <f t="shared" si="714"/>
        <v>0</v>
      </c>
      <c r="BT110" s="37">
        <f t="shared" si="715"/>
        <v>0</v>
      </c>
      <c r="BU110" s="6">
        <f t="shared" si="716"/>
        <v>0</v>
      </c>
      <c r="BV110" s="5">
        <f t="shared" si="717"/>
        <v>0</v>
      </c>
      <c r="BW110" s="6">
        <f t="shared" si="718"/>
        <v>0</v>
      </c>
      <c r="BX110" s="46"/>
    </row>
    <row r="111" spans="1:76" ht="14.25" thickTop="1" thickBot="1">
      <c r="A111" s="16">
        <f>RANK(BW111,$BW$5:$BW$468)</f>
        <v>173</v>
      </c>
      <c r="B111" s="51" t="s">
        <v>232</v>
      </c>
      <c r="C111" s="40"/>
      <c r="D111" s="39"/>
      <c r="E111" s="39"/>
      <c r="F111" s="23">
        <f t="shared" si="719"/>
        <v>0</v>
      </c>
      <c r="G111" s="24"/>
      <c r="H111" s="22"/>
      <c r="I111" s="22"/>
      <c r="J111" s="23">
        <f t="shared" si="690"/>
        <v>0</v>
      </c>
      <c r="K111" s="24"/>
      <c r="L111" s="22"/>
      <c r="M111" s="22"/>
      <c r="N111" s="23">
        <f t="shared" si="691"/>
        <v>0</v>
      </c>
      <c r="O111" s="24"/>
      <c r="P111" s="22">
        <v>1</v>
      </c>
      <c r="Q111" s="22"/>
      <c r="R111" s="23">
        <f t="shared" si="692"/>
        <v>1</v>
      </c>
      <c r="S111" s="22"/>
      <c r="T111" s="22"/>
      <c r="U111" s="22"/>
      <c r="V111" s="23">
        <f t="shared" si="693"/>
        <v>0</v>
      </c>
      <c r="W111" s="24"/>
      <c r="X111" s="22"/>
      <c r="Y111" s="22"/>
      <c r="Z111" s="23">
        <f t="shared" si="694"/>
        <v>0</v>
      </c>
      <c r="AA111" s="24"/>
      <c r="AB111" s="41"/>
      <c r="AC111" s="41"/>
      <c r="AD111" s="42">
        <f t="shared" si="695"/>
        <v>0</v>
      </c>
      <c r="AE111" s="24"/>
      <c r="AF111" s="41"/>
      <c r="AG111" s="41"/>
      <c r="AH111" s="23">
        <f t="shared" si="696"/>
        <v>0</v>
      </c>
      <c r="AI111" s="24"/>
      <c r="AJ111" s="22"/>
      <c r="AK111" s="22"/>
      <c r="AL111" s="42">
        <f t="shared" si="697"/>
        <v>0</v>
      </c>
      <c r="AM111" s="24"/>
      <c r="AN111" s="41"/>
      <c r="AO111" s="41"/>
      <c r="AP111" s="42">
        <f t="shared" si="698"/>
        <v>0</v>
      </c>
      <c r="AQ111" s="24"/>
      <c r="AR111" s="41"/>
      <c r="AS111" s="41"/>
      <c r="AT111" s="42">
        <f t="shared" si="699"/>
        <v>0</v>
      </c>
      <c r="AU111" s="24"/>
      <c r="AV111" s="41"/>
      <c r="AW111" s="41"/>
      <c r="AX111" s="42">
        <f t="shared" si="700"/>
        <v>0</v>
      </c>
      <c r="AY111" s="24"/>
      <c r="AZ111" s="22"/>
      <c r="BA111" s="22"/>
      <c r="BB111" s="23"/>
      <c r="BC111" s="24"/>
      <c r="BD111" s="41"/>
      <c r="BE111" s="41"/>
      <c r="BF111" s="5">
        <f t="shared" si="701"/>
        <v>0</v>
      </c>
      <c r="BG111" s="6">
        <f t="shared" si="702"/>
        <v>0</v>
      </c>
      <c r="BH111" s="6">
        <f t="shared" si="703"/>
        <v>0</v>
      </c>
      <c r="BI111" s="6">
        <f t="shared" si="704"/>
        <v>0</v>
      </c>
      <c r="BJ111" s="5">
        <f t="shared" si="705"/>
        <v>0</v>
      </c>
      <c r="BK111" s="6">
        <f t="shared" si="706"/>
        <v>0</v>
      </c>
      <c r="BL111" s="6">
        <f t="shared" si="707"/>
        <v>1</v>
      </c>
      <c r="BM111" s="6">
        <f t="shared" si="708"/>
        <v>0</v>
      </c>
      <c r="BN111" s="5">
        <f t="shared" si="709"/>
        <v>1</v>
      </c>
      <c r="BO111" s="27">
        <f t="shared" si="710"/>
        <v>0</v>
      </c>
      <c r="BP111" s="6">
        <f t="shared" si="711"/>
        <v>0</v>
      </c>
      <c r="BQ111" s="6">
        <f t="shared" si="712"/>
        <v>0</v>
      </c>
      <c r="BR111" s="5">
        <f t="shared" si="713"/>
        <v>0</v>
      </c>
      <c r="BS111" s="27">
        <f t="shared" si="714"/>
        <v>0</v>
      </c>
      <c r="BT111" s="37">
        <f t="shared" si="715"/>
        <v>1</v>
      </c>
      <c r="BU111" s="6">
        <f t="shared" si="716"/>
        <v>0</v>
      </c>
      <c r="BV111" s="5">
        <f t="shared" si="717"/>
        <v>1</v>
      </c>
      <c r="BW111" s="6">
        <f t="shared" si="718"/>
        <v>3</v>
      </c>
      <c r="BX111" s="46"/>
    </row>
    <row r="112" spans="1:76" ht="14.25" thickTop="1" thickBot="1">
      <c r="A112" s="16">
        <f>RANK(BW112,$BW$5:$BW$468)</f>
        <v>154</v>
      </c>
      <c r="B112" s="50" t="s">
        <v>402</v>
      </c>
      <c r="C112" s="40"/>
      <c r="D112" s="39">
        <v>1</v>
      </c>
      <c r="E112" s="39"/>
      <c r="F112" s="23">
        <f t="shared" si="719"/>
        <v>1</v>
      </c>
      <c r="G112" s="24"/>
      <c r="H112" s="22"/>
      <c r="I112" s="22"/>
      <c r="J112" s="23">
        <f t="shared" si="690"/>
        <v>0</v>
      </c>
      <c r="K112" s="24"/>
      <c r="L112" s="22"/>
      <c r="M112" s="22"/>
      <c r="N112" s="23">
        <f t="shared" si="691"/>
        <v>0</v>
      </c>
      <c r="O112" s="24"/>
      <c r="P112" s="22"/>
      <c r="Q112" s="22"/>
      <c r="R112" s="23">
        <f t="shared" si="692"/>
        <v>0</v>
      </c>
      <c r="S112" s="22"/>
      <c r="T112" s="22"/>
      <c r="U112" s="22"/>
      <c r="V112" s="23">
        <f t="shared" si="693"/>
        <v>0</v>
      </c>
      <c r="W112" s="24"/>
      <c r="X112" s="22"/>
      <c r="Y112" s="22"/>
      <c r="Z112" s="23">
        <f t="shared" si="694"/>
        <v>0</v>
      </c>
      <c r="AA112" s="24"/>
      <c r="AB112" s="41"/>
      <c r="AC112" s="41"/>
      <c r="AD112" s="42">
        <f t="shared" si="695"/>
        <v>0</v>
      </c>
      <c r="AE112" s="24"/>
      <c r="AF112" s="41"/>
      <c r="AG112" s="41"/>
      <c r="AH112" s="23">
        <f t="shared" si="696"/>
        <v>0</v>
      </c>
      <c r="AI112" s="24"/>
      <c r="AJ112" s="22"/>
      <c r="AK112" s="22"/>
      <c r="AL112" s="42">
        <f t="shared" si="697"/>
        <v>0</v>
      </c>
      <c r="AM112" s="24"/>
      <c r="AN112" s="41"/>
      <c r="AO112" s="41"/>
      <c r="AP112" s="42">
        <f t="shared" si="698"/>
        <v>0</v>
      </c>
      <c r="AQ112" s="24"/>
      <c r="AR112" s="41"/>
      <c r="AS112" s="41"/>
      <c r="AT112" s="42">
        <f t="shared" si="699"/>
        <v>0</v>
      </c>
      <c r="AU112" s="24"/>
      <c r="AV112" s="41"/>
      <c r="AW112" s="41"/>
      <c r="AX112" s="42">
        <f t="shared" si="700"/>
        <v>0</v>
      </c>
      <c r="AY112" s="24"/>
      <c r="AZ112" s="22"/>
      <c r="BA112" s="22"/>
      <c r="BB112" s="23"/>
      <c r="BC112" s="24"/>
      <c r="BD112" s="41"/>
      <c r="BE112" s="41"/>
      <c r="BF112" s="5">
        <f t="shared" si="701"/>
        <v>0</v>
      </c>
      <c r="BG112" s="6">
        <f t="shared" si="702"/>
        <v>0</v>
      </c>
      <c r="BH112" s="6">
        <f t="shared" si="703"/>
        <v>1</v>
      </c>
      <c r="BI112" s="6">
        <f t="shared" si="704"/>
        <v>0</v>
      </c>
      <c r="BJ112" s="5">
        <f t="shared" si="705"/>
        <v>1</v>
      </c>
      <c r="BK112" s="6">
        <f t="shared" si="706"/>
        <v>0</v>
      </c>
      <c r="BL112" s="6">
        <f t="shared" si="707"/>
        <v>0</v>
      </c>
      <c r="BM112" s="6">
        <f t="shared" si="708"/>
        <v>0</v>
      </c>
      <c r="BN112" s="5">
        <f t="shared" si="709"/>
        <v>0</v>
      </c>
      <c r="BO112" s="27">
        <f t="shared" si="710"/>
        <v>0</v>
      </c>
      <c r="BP112" s="6">
        <f t="shared" si="711"/>
        <v>0</v>
      </c>
      <c r="BQ112" s="6">
        <f t="shared" si="712"/>
        <v>0</v>
      </c>
      <c r="BR112" s="5">
        <f t="shared" si="713"/>
        <v>0</v>
      </c>
      <c r="BS112" s="27">
        <f t="shared" si="714"/>
        <v>0</v>
      </c>
      <c r="BT112" s="37">
        <f t="shared" si="715"/>
        <v>1</v>
      </c>
      <c r="BU112" s="6">
        <f t="shared" si="716"/>
        <v>0</v>
      </c>
      <c r="BV112" s="5">
        <f t="shared" si="717"/>
        <v>1</v>
      </c>
      <c r="BW112" s="6">
        <f t="shared" si="718"/>
        <v>4</v>
      </c>
      <c r="BX112" s="47"/>
    </row>
    <row r="113" spans="1:76" ht="14.25" thickTop="1" thickBot="1">
      <c r="A113" s="16">
        <f>RANK(BW113,$BW$5:$BW$468)</f>
        <v>233</v>
      </c>
      <c r="B113" s="50" t="s">
        <v>416</v>
      </c>
      <c r="C113" s="40"/>
      <c r="D113" s="39"/>
      <c r="E113" s="39">
        <v>1</v>
      </c>
      <c r="F113" s="23">
        <f t="shared" ref="F113" si="750">C113+D113+E113</f>
        <v>1</v>
      </c>
      <c r="G113" s="24"/>
      <c r="H113" s="22"/>
      <c r="I113" s="22"/>
      <c r="J113" s="23">
        <f t="shared" ref="J113" si="751">G113+H113+I113</f>
        <v>0</v>
      </c>
      <c r="K113" s="24"/>
      <c r="L113" s="22"/>
      <c r="M113" s="22"/>
      <c r="N113" s="23">
        <f t="shared" ref="N113" si="752">K113+L113+M113</f>
        <v>0</v>
      </c>
      <c r="O113" s="24"/>
      <c r="P113" s="22"/>
      <c r="Q113" s="22"/>
      <c r="R113" s="23">
        <f t="shared" ref="R113" si="753">O113+P113+Q113</f>
        <v>0</v>
      </c>
      <c r="S113" s="22"/>
      <c r="T113" s="22"/>
      <c r="U113" s="22"/>
      <c r="V113" s="23">
        <f t="shared" ref="V113" si="754">S113+T113+U113</f>
        <v>0</v>
      </c>
      <c r="W113" s="24"/>
      <c r="X113" s="22"/>
      <c r="Y113" s="22"/>
      <c r="Z113" s="23">
        <f t="shared" ref="Z113" si="755">W113+X113+Y113</f>
        <v>0</v>
      </c>
      <c r="AA113" s="24"/>
      <c r="AB113" s="41"/>
      <c r="AC113" s="41"/>
      <c r="AD113" s="42">
        <f t="shared" ref="AD113" si="756">AA113+AB113+AC113</f>
        <v>0</v>
      </c>
      <c r="AE113" s="24"/>
      <c r="AF113" s="41"/>
      <c r="AG113" s="41"/>
      <c r="AH113" s="23">
        <f t="shared" ref="AH113" si="757">AE113+AF113+AG113</f>
        <v>0</v>
      </c>
      <c r="AI113" s="24"/>
      <c r="AJ113" s="22"/>
      <c r="AK113" s="22"/>
      <c r="AL113" s="42">
        <f t="shared" ref="AL113" si="758">AI113+AJ113+AK113</f>
        <v>0</v>
      </c>
      <c r="AM113" s="24"/>
      <c r="AN113" s="41"/>
      <c r="AO113" s="41"/>
      <c r="AP113" s="42">
        <f t="shared" ref="AP113" si="759">AM113+AN113+AO113</f>
        <v>0</v>
      </c>
      <c r="AQ113" s="24"/>
      <c r="AR113" s="41"/>
      <c r="AS113" s="41"/>
      <c r="AT113" s="42">
        <f t="shared" ref="AT113" si="760">AQ113+AR113+AS113</f>
        <v>0</v>
      </c>
      <c r="AU113" s="24"/>
      <c r="AV113" s="41"/>
      <c r="AW113" s="41"/>
      <c r="AX113" s="42">
        <f t="shared" ref="AX113" si="761">AU113+AV113+AW113</f>
        <v>0</v>
      </c>
      <c r="AY113" s="24"/>
      <c r="AZ113" s="22"/>
      <c r="BA113" s="22"/>
      <c r="BB113" s="23"/>
      <c r="BC113" s="24"/>
      <c r="BD113" s="41"/>
      <c r="BE113" s="41"/>
      <c r="BF113" s="5">
        <f t="shared" ref="BF113" si="762">BC113+BD113+BE113</f>
        <v>0</v>
      </c>
      <c r="BG113" s="6">
        <f t="shared" ref="BG113" si="763">C113</f>
        <v>0</v>
      </c>
      <c r="BH113" s="6">
        <f t="shared" ref="BH113" si="764">D113</f>
        <v>0</v>
      </c>
      <c r="BI113" s="6">
        <f t="shared" ref="BI113" si="765">E113</f>
        <v>1</v>
      </c>
      <c r="BJ113" s="5">
        <f t="shared" ref="BJ113" si="766">SUM(BG113:BI113)</f>
        <v>1</v>
      </c>
      <c r="BK113" s="6">
        <f t="shared" ref="BK113" si="767">G113+O113+S113+K113</f>
        <v>0</v>
      </c>
      <c r="BL113" s="6">
        <f t="shared" ref="BL113" si="768">H113+P113+T113+L113</f>
        <v>0</v>
      </c>
      <c r="BM113" s="6">
        <f t="shared" ref="BM113" si="769">I113+Q113+U113+M113</f>
        <v>0</v>
      </c>
      <c r="BN113" s="5">
        <f t="shared" ref="BN113" si="770">SUM(BK113:BM113)</f>
        <v>0</v>
      </c>
      <c r="BO113" s="27">
        <f t="shared" ref="BO113" si="771">W113+AA113+AE113+AI113+AM113+BC113+AQ113+AY113+AU113</f>
        <v>0</v>
      </c>
      <c r="BP113" s="6">
        <f t="shared" ref="BP113" si="772">X113+AB113+AF113+AJ113+AN113+BD113+AR113+AZ113+AV113</f>
        <v>0</v>
      </c>
      <c r="BQ113" s="6">
        <f t="shared" ref="BQ113" si="773">Y113+AC113+AG113+AK113+AO113+BE113+AS113+BA113+AW113</f>
        <v>0</v>
      </c>
      <c r="BR113" s="5">
        <f t="shared" ref="BR113" si="774">SUM(BO113:BQ113)</f>
        <v>0</v>
      </c>
      <c r="BS113" s="27">
        <f t="shared" ref="BS113" si="775">BG113+BK113+BO113</f>
        <v>0</v>
      </c>
      <c r="BT113" s="37">
        <f t="shared" ref="BT113" si="776">BH113+BL113+BP113</f>
        <v>0</v>
      </c>
      <c r="BU113" s="6">
        <f t="shared" ref="BU113" si="777">BI113+BM113+BQ113</f>
        <v>1</v>
      </c>
      <c r="BV113" s="5">
        <f t="shared" ref="BV113" si="778">BS113+BT113+BU113</f>
        <v>1</v>
      </c>
      <c r="BW113" s="6">
        <f t="shared" ref="BW113" si="779">BG113*6+BH113*4+BI113*2+BK113*4.5+BL113*3+BM113*1.5+BO113*3+BP113*2+BQ113*1</f>
        <v>2</v>
      </c>
      <c r="BX113" s="47"/>
    </row>
    <row r="114" spans="1:76" ht="14.25" thickTop="1" thickBot="1">
      <c r="A114" s="16">
        <f>RANK(BW114,$BW$5:$BW$468)</f>
        <v>233</v>
      </c>
      <c r="B114" s="50" t="s">
        <v>414</v>
      </c>
      <c r="C114" s="40"/>
      <c r="D114" s="39"/>
      <c r="E114" s="39">
        <v>1</v>
      </c>
      <c r="F114" s="23">
        <f t="shared" ref="F114" si="780">C114+D114+E114</f>
        <v>1</v>
      </c>
      <c r="G114" s="24"/>
      <c r="H114" s="22"/>
      <c r="I114" s="22"/>
      <c r="J114" s="23">
        <f t="shared" ref="J114" si="781">G114+H114+I114</f>
        <v>0</v>
      </c>
      <c r="K114" s="24"/>
      <c r="L114" s="22"/>
      <c r="M114" s="22"/>
      <c r="N114" s="23">
        <f t="shared" ref="N114" si="782">K114+L114+M114</f>
        <v>0</v>
      </c>
      <c r="O114" s="24"/>
      <c r="P114" s="22"/>
      <c r="Q114" s="22"/>
      <c r="R114" s="23">
        <f t="shared" ref="R114" si="783">O114+P114+Q114</f>
        <v>0</v>
      </c>
      <c r="S114" s="22"/>
      <c r="T114" s="22"/>
      <c r="U114" s="22"/>
      <c r="V114" s="23">
        <f t="shared" ref="V114" si="784">S114+T114+U114</f>
        <v>0</v>
      </c>
      <c r="W114" s="24"/>
      <c r="X114" s="22"/>
      <c r="Y114" s="22"/>
      <c r="Z114" s="23">
        <f t="shared" ref="Z114" si="785">W114+X114+Y114</f>
        <v>0</v>
      </c>
      <c r="AA114" s="24"/>
      <c r="AB114" s="41"/>
      <c r="AC114" s="41"/>
      <c r="AD114" s="42">
        <f t="shared" ref="AD114" si="786">AA114+AB114+AC114</f>
        <v>0</v>
      </c>
      <c r="AE114" s="24"/>
      <c r="AF114" s="41"/>
      <c r="AG114" s="41"/>
      <c r="AH114" s="23">
        <f t="shared" ref="AH114" si="787">AE114+AF114+AG114</f>
        <v>0</v>
      </c>
      <c r="AI114" s="24"/>
      <c r="AJ114" s="22"/>
      <c r="AK114" s="22"/>
      <c r="AL114" s="42">
        <f t="shared" ref="AL114" si="788">AI114+AJ114+AK114</f>
        <v>0</v>
      </c>
      <c r="AM114" s="24"/>
      <c r="AN114" s="41"/>
      <c r="AO114" s="41"/>
      <c r="AP114" s="42">
        <f t="shared" ref="AP114" si="789">AM114+AN114+AO114</f>
        <v>0</v>
      </c>
      <c r="AQ114" s="24"/>
      <c r="AR114" s="41"/>
      <c r="AS114" s="41"/>
      <c r="AT114" s="42">
        <f t="shared" ref="AT114" si="790">AQ114+AR114+AS114</f>
        <v>0</v>
      </c>
      <c r="AU114" s="24"/>
      <c r="AV114" s="41"/>
      <c r="AW114" s="41"/>
      <c r="AX114" s="42">
        <f t="shared" ref="AX114" si="791">AU114+AV114+AW114</f>
        <v>0</v>
      </c>
      <c r="AY114" s="24"/>
      <c r="AZ114" s="22"/>
      <c r="BA114" s="22"/>
      <c r="BB114" s="23"/>
      <c r="BC114" s="24"/>
      <c r="BD114" s="41"/>
      <c r="BE114" s="41"/>
      <c r="BF114" s="5">
        <f t="shared" ref="BF114" si="792">BC114+BD114+BE114</f>
        <v>0</v>
      </c>
      <c r="BG114" s="6">
        <f t="shared" ref="BG114" si="793">C114</f>
        <v>0</v>
      </c>
      <c r="BH114" s="6">
        <f t="shared" ref="BH114" si="794">D114</f>
        <v>0</v>
      </c>
      <c r="BI114" s="6">
        <f t="shared" ref="BI114" si="795">E114</f>
        <v>1</v>
      </c>
      <c r="BJ114" s="5">
        <f t="shared" ref="BJ114" si="796">SUM(BG114:BI114)</f>
        <v>1</v>
      </c>
      <c r="BK114" s="6">
        <f t="shared" ref="BK114" si="797">G114+O114+S114+K114</f>
        <v>0</v>
      </c>
      <c r="BL114" s="6">
        <f t="shared" ref="BL114" si="798">H114+P114+T114+L114</f>
        <v>0</v>
      </c>
      <c r="BM114" s="6">
        <f t="shared" ref="BM114" si="799">I114+Q114+U114+M114</f>
        <v>0</v>
      </c>
      <c r="BN114" s="5">
        <f t="shared" ref="BN114" si="800">SUM(BK114:BM114)</f>
        <v>0</v>
      </c>
      <c r="BO114" s="27">
        <f t="shared" ref="BO114" si="801">W114+AA114+AE114+AI114+AM114+BC114+AQ114+AY114+AU114</f>
        <v>0</v>
      </c>
      <c r="BP114" s="6">
        <f t="shared" ref="BP114" si="802">X114+AB114+AF114+AJ114+AN114+BD114+AR114+AZ114+AV114</f>
        <v>0</v>
      </c>
      <c r="BQ114" s="6">
        <f t="shared" ref="BQ114" si="803">Y114+AC114+AG114+AK114+AO114+BE114+AS114+BA114+AW114</f>
        <v>0</v>
      </c>
      <c r="BR114" s="5">
        <f t="shared" ref="BR114" si="804">SUM(BO114:BQ114)</f>
        <v>0</v>
      </c>
      <c r="BS114" s="27">
        <f t="shared" ref="BS114" si="805">BG114+BK114+BO114</f>
        <v>0</v>
      </c>
      <c r="BT114" s="37">
        <f t="shared" ref="BT114" si="806">BH114+BL114+BP114</f>
        <v>0</v>
      </c>
      <c r="BU114" s="6">
        <f t="shared" ref="BU114" si="807">BI114+BM114+BQ114</f>
        <v>1</v>
      </c>
      <c r="BV114" s="5">
        <f t="shared" ref="BV114" si="808">BS114+BT114+BU114</f>
        <v>1</v>
      </c>
      <c r="BW114" s="6">
        <f t="shared" ref="BW114" si="809">BG114*6+BH114*4+BI114*2+BK114*4.5+BL114*3+BM114*1.5+BO114*3+BP114*2+BQ114*1</f>
        <v>2</v>
      </c>
      <c r="BX114" s="47"/>
    </row>
    <row r="115" spans="1:76" ht="14.25" thickTop="1" thickBot="1">
      <c r="A115" s="16">
        <f>RANK(BW115,$BW$5:$BW$468)</f>
        <v>135</v>
      </c>
      <c r="B115" s="50" t="s">
        <v>374</v>
      </c>
      <c r="C115" s="40"/>
      <c r="D115" s="39"/>
      <c r="E115" s="39"/>
      <c r="F115" s="23">
        <f t="shared" ref="F115" si="810">C115+D115+E115</f>
        <v>0</v>
      </c>
      <c r="G115" s="24"/>
      <c r="H115" s="22"/>
      <c r="I115" s="22"/>
      <c r="J115" s="23">
        <f t="shared" ref="J115" si="811">G115+H115+I115</f>
        <v>0</v>
      </c>
      <c r="K115" s="24"/>
      <c r="L115" s="22"/>
      <c r="M115" s="22"/>
      <c r="N115" s="23">
        <f t="shared" ref="N115" si="812">K115+L115+M115</f>
        <v>0</v>
      </c>
      <c r="O115" s="24">
        <v>1</v>
      </c>
      <c r="P115" s="22"/>
      <c r="Q115" s="22"/>
      <c r="R115" s="23">
        <f t="shared" ref="R115" si="813">O115+P115+Q115</f>
        <v>1</v>
      </c>
      <c r="S115" s="22"/>
      <c r="T115" s="22"/>
      <c r="U115" s="22"/>
      <c r="V115" s="23">
        <f t="shared" ref="V115" si="814">S115+T115+U115</f>
        <v>0</v>
      </c>
      <c r="W115" s="24"/>
      <c r="X115" s="22"/>
      <c r="Y115" s="22"/>
      <c r="Z115" s="23">
        <f t="shared" ref="Z115" si="815">W115+X115+Y115</f>
        <v>0</v>
      </c>
      <c r="AA115" s="24"/>
      <c r="AB115" s="41"/>
      <c r="AC115" s="41"/>
      <c r="AD115" s="42">
        <f t="shared" ref="AD115" si="816">AA115+AB115+AC115</f>
        <v>0</v>
      </c>
      <c r="AE115" s="24"/>
      <c r="AF115" s="41"/>
      <c r="AG115" s="41"/>
      <c r="AH115" s="23">
        <f t="shared" ref="AH115" si="817">AE115+AF115+AG115</f>
        <v>0</v>
      </c>
      <c r="AI115" s="24"/>
      <c r="AJ115" s="22"/>
      <c r="AK115" s="22"/>
      <c r="AL115" s="42">
        <f t="shared" ref="AL115" si="818">AI115+AJ115+AK115</f>
        <v>0</v>
      </c>
      <c r="AM115" s="24"/>
      <c r="AN115" s="41"/>
      <c r="AO115" s="41"/>
      <c r="AP115" s="42">
        <f t="shared" ref="AP115" si="819">AM115+AN115+AO115</f>
        <v>0</v>
      </c>
      <c r="AQ115" s="24"/>
      <c r="AR115" s="41"/>
      <c r="AS115" s="41"/>
      <c r="AT115" s="42">
        <f t="shared" ref="AT115" si="820">AQ115+AR115+AS115</f>
        <v>0</v>
      </c>
      <c r="AU115" s="24"/>
      <c r="AV115" s="41"/>
      <c r="AW115" s="41"/>
      <c r="AX115" s="42">
        <f t="shared" ref="AX115" si="821">AU115+AV115+AW115</f>
        <v>0</v>
      </c>
      <c r="AY115" s="24"/>
      <c r="AZ115" s="22"/>
      <c r="BA115" s="22"/>
      <c r="BB115" s="23"/>
      <c r="BC115" s="24"/>
      <c r="BD115" s="41"/>
      <c r="BE115" s="41"/>
      <c r="BF115" s="5">
        <f t="shared" ref="BF115" si="822">BC115+BD115+BE115</f>
        <v>0</v>
      </c>
      <c r="BG115" s="6">
        <f t="shared" ref="BG115" si="823">C115</f>
        <v>0</v>
      </c>
      <c r="BH115" s="6">
        <f t="shared" ref="BH115" si="824">D115</f>
        <v>0</v>
      </c>
      <c r="BI115" s="6">
        <f t="shared" ref="BI115" si="825">E115</f>
        <v>0</v>
      </c>
      <c r="BJ115" s="5">
        <f t="shared" ref="BJ115" si="826">SUM(BG115:BI115)</f>
        <v>0</v>
      </c>
      <c r="BK115" s="6">
        <f t="shared" ref="BK115" si="827">G115+O115+S115+K115</f>
        <v>1</v>
      </c>
      <c r="BL115" s="6">
        <f t="shared" ref="BL115" si="828">H115+P115+T115+L115</f>
        <v>0</v>
      </c>
      <c r="BM115" s="6">
        <f t="shared" ref="BM115" si="829">I115+Q115+U115+M115</f>
        <v>0</v>
      </c>
      <c r="BN115" s="5">
        <f t="shared" ref="BN115" si="830">SUM(BK115:BM115)</f>
        <v>1</v>
      </c>
      <c r="BO115" s="27">
        <f t="shared" ref="BO115" si="831">W115+AA115+AE115+AI115+AM115+BC115+AQ115+AY115+AU115</f>
        <v>0</v>
      </c>
      <c r="BP115" s="6">
        <f t="shared" ref="BP115" si="832">X115+AB115+AF115+AJ115+AN115+BD115+AR115+AZ115+AV115</f>
        <v>0</v>
      </c>
      <c r="BQ115" s="6">
        <f t="shared" ref="BQ115" si="833">Y115+AC115+AG115+AK115+AO115+BE115+AS115+BA115+AW115</f>
        <v>0</v>
      </c>
      <c r="BR115" s="5">
        <f t="shared" ref="BR115" si="834">SUM(BO115:BQ115)</f>
        <v>0</v>
      </c>
      <c r="BS115" s="27">
        <f t="shared" ref="BS115" si="835">BG115+BK115+BO115</f>
        <v>1</v>
      </c>
      <c r="BT115" s="37">
        <f t="shared" ref="BT115" si="836">BH115+BL115+BP115</f>
        <v>0</v>
      </c>
      <c r="BU115" s="6">
        <f t="shared" ref="BU115" si="837">BI115+BM115+BQ115</f>
        <v>0</v>
      </c>
      <c r="BV115" s="5">
        <f t="shared" ref="BV115" si="838">BS115+BT115+BU115</f>
        <v>1</v>
      </c>
      <c r="BW115" s="6">
        <f t="shared" ref="BW115" si="839">BG115*6+BH115*4+BI115*2+BK115*4.5+BL115*3+BM115*1.5+BO115*3+BP115*2+BQ115*1</f>
        <v>4.5</v>
      </c>
      <c r="BX115" s="47"/>
    </row>
    <row r="116" spans="1:76" ht="14.25" thickTop="1" thickBot="1">
      <c r="A116" s="16">
        <f>RANK(BW116,$BW$5:$BW$468)</f>
        <v>233</v>
      </c>
      <c r="B116" s="50" t="s">
        <v>444</v>
      </c>
      <c r="C116" s="40"/>
      <c r="D116" s="39"/>
      <c r="E116" s="39"/>
      <c r="F116" s="23">
        <f t="shared" si="719"/>
        <v>0</v>
      </c>
      <c r="G116" s="24"/>
      <c r="H116" s="22"/>
      <c r="I116" s="22"/>
      <c r="J116" s="23">
        <f t="shared" si="690"/>
        <v>0</v>
      </c>
      <c r="K116" s="24"/>
      <c r="L116" s="22"/>
      <c r="M116" s="22"/>
      <c r="N116" s="23">
        <f t="shared" si="691"/>
        <v>0</v>
      </c>
      <c r="O116" s="24"/>
      <c r="P116" s="22"/>
      <c r="Q116" s="22"/>
      <c r="R116" s="23">
        <f t="shared" si="692"/>
        <v>0</v>
      </c>
      <c r="S116" s="22"/>
      <c r="T116" s="22"/>
      <c r="U116" s="22"/>
      <c r="V116" s="23">
        <f t="shared" si="693"/>
        <v>0</v>
      </c>
      <c r="W116" s="24"/>
      <c r="X116" s="22"/>
      <c r="Y116" s="22"/>
      <c r="Z116" s="23">
        <f t="shared" si="694"/>
        <v>0</v>
      </c>
      <c r="AA116" s="24"/>
      <c r="AB116" s="41"/>
      <c r="AC116" s="41"/>
      <c r="AD116" s="42">
        <f t="shared" si="695"/>
        <v>0</v>
      </c>
      <c r="AE116" s="24"/>
      <c r="AF116" s="41"/>
      <c r="AG116" s="41"/>
      <c r="AH116" s="23">
        <f t="shared" si="696"/>
        <v>0</v>
      </c>
      <c r="AI116" s="24"/>
      <c r="AJ116" s="22"/>
      <c r="AK116" s="22"/>
      <c r="AL116" s="42">
        <f t="shared" si="697"/>
        <v>0</v>
      </c>
      <c r="AM116" s="24"/>
      <c r="AN116" s="41"/>
      <c r="AO116" s="41"/>
      <c r="AP116" s="42">
        <f t="shared" si="698"/>
        <v>0</v>
      </c>
      <c r="AQ116" s="24"/>
      <c r="AR116" s="41">
        <v>1</v>
      </c>
      <c r="AS116" s="41"/>
      <c r="AT116" s="42">
        <f t="shared" si="699"/>
        <v>1</v>
      </c>
      <c r="AU116" s="24"/>
      <c r="AV116" s="41"/>
      <c r="AW116" s="41"/>
      <c r="AX116" s="42">
        <f t="shared" si="700"/>
        <v>0</v>
      </c>
      <c r="AY116" s="24"/>
      <c r="AZ116" s="22"/>
      <c r="BA116" s="22"/>
      <c r="BB116" s="23"/>
      <c r="BC116" s="24"/>
      <c r="BD116" s="41"/>
      <c r="BE116" s="41"/>
      <c r="BF116" s="5">
        <f t="shared" si="701"/>
        <v>0</v>
      </c>
      <c r="BG116" s="6">
        <f t="shared" si="702"/>
        <v>0</v>
      </c>
      <c r="BH116" s="6">
        <f t="shared" si="703"/>
        <v>0</v>
      </c>
      <c r="BI116" s="6">
        <f t="shared" si="704"/>
        <v>0</v>
      </c>
      <c r="BJ116" s="5">
        <f t="shared" si="705"/>
        <v>0</v>
      </c>
      <c r="BK116" s="6">
        <f t="shared" si="706"/>
        <v>0</v>
      </c>
      <c r="BL116" s="6">
        <f t="shared" si="707"/>
        <v>0</v>
      </c>
      <c r="BM116" s="6">
        <f t="shared" si="708"/>
        <v>0</v>
      </c>
      <c r="BN116" s="5">
        <f t="shared" si="709"/>
        <v>0</v>
      </c>
      <c r="BO116" s="27">
        <f t="shared" si="710"/>
        <v>0</v>
      </c>
      <c r="BP116" s="6">
        <f t="shared" si="711"/>
        <v>1</v>
      </c>
      <c r="BQ116" s="6">
        <f t="shared" si="712"/>
        <v>0</v>
      </c>
      <c r="BR116" s="5">
        <f t="shared" si="713"/>
        <v>1</v>
      </c>
      <c r="BS116" s="27">
        <f t="shared" si="714"/>
        <v>0</v>
      </c>
      <c r="BT116" s="37">
        <f t="shared" si="715"/>
        <v>1</v>
      </c>
      <c r="BU116" s="6">
        <f t="shared" si="716"/>
        <v>0</v>
      </c>
      <c r="BV116" s="5">
        <f t="shared" si="717"/>
        <v>1</v>
      </c>
      <c r="BW116" s="6">
        <f t="shared" si="718"/>
        <v>2</v>
      </c>
      <c r="BX116" s="47"/>
    </row>
    <row r="117" spans="1:76" ht="14.25" thickTop="1" thickBot="1">
      <c r="A117" s="16">
        <f>RANK(BW117,$BW$5:$BW$468)</f>
        <v>308</v>
      </c>
      <c r="B117" s="50" t="s">
        <v>473</v>
      </c>
      <c r="C117" s="40"/>
      <c r="D117" s="39"/>
      <c r="E117" s="39"/>
      <c r="F117" s="23">
        <f t="shared" ref="F117" si="840">C117+D117+E117</f>
        <v>0</v>
      </c>
      <c r="G117" s="24"/>
      <c r="H117" s="22"/>
      <c r="I117" s="22"/>
      <c r="J117" s="23">
        <f t="shared" ref="J117" si="841">G117+H117+I117</f>
        <v>0</v>
      </c>
      <c r="K117" s="24"/>
      <c r="L117" s="22"/>
      <c r="M117" s="22"/>
      <c r="N117" s="23">
        <f t="shared" ref="N117" si="842">K117+L117+M117</f>
        <v>0</v>
      </c>
      <c r="O117" s="24"/>
      <c r="P117" s="22"/>
      <c r="Q117" s="22"/>
      <c r="R117" s="23">
        <f t="shared" ref="R117" si="843">O117+P117+Q117</f>
        <v>0</v>
      </c>
      <c r="S117" s="22"/>
      <c r="T117" s="22"/>
      <c r="U117" s="22"/>
      <c r="V117" s="23">
        <f t="shared" ref="V117" si="844">S117+T117+U117</f>
        <v>0</v>
      </c>
      <c r="W117" s="24"/>
      <c r="X117" s="22"/>
      <c r="Y117" s="22"/>
      <c r="Z117" s="23">
        <f t="shared" ref="Z117" si="845">W117+X117+Y117</f>
        <v>0</v>
      </c>
      <c r="AA117" s="24"/>
      <c r="AB117" s="41"/>
      <c r="AC117" s="41"/>
      <c r="AD117" s="42">
        <f t="shared" ref="AD117" si="846">AA117+AB117+AC117</f>
        <v>0</v>
      </c>
      <c r="AE117" s="24"/>
      <c r="AF117" s="41"/>
      <c r="AG117" s="41"/>
      <c r="AH117" s="23">
        <f t="shared" ref="AH117" si="847">AE117+AF117+AG117</f>
        <v>0</v>
      </c>
      <c r="AI117" s="24"/>
      <c r="AJ117" s="22"/>
      <c r="AK117" s="22"/>
      <c r="AL117" s="42">
        <f t="shared" ref="AL117" si="848">AI117+AJ117+AK117</f>
        <v>0</v>
      </c>
      <c r="AM117" s="24"/>
      <c r="AN117" s="41"/>
      <c r="AO117" s="41"/>
      <c r="AP117" s="42">
        <f t="shared" ref="AP117" si="849">AM117+AN117+AO117</f>
        <v>0</v>
      </c>
      <c r="AQ117" s="24"/>
      <c r="AR117" s="41"/>
      <c r="AS117" s="41">
        <v>1</v>
      </c>
      <c r="AT117" s="42">
        <f t="shared" ref="AT117" si="850">AQ117+AR117+AS117</f>
        <v>1</v>
      </c>
      <c r="AU117" s="24"/>
      <c r="AV117" s="41"/>
      <c r="AW117" s="41"/>
      <c r="AX117" s="42">
        <f t="shared" ref="AX117" si="851">AU117+AV117+AW117</f>
        <v>0</v>
      </c>
      <c r="AY117" s="24"/>
      <c r="AZ117" s="22"/>
      <c r="BA117" s="22"/>
      <c r="BB117" s="23"/>
      <c r="BC117" s="24"/>
      <c r="BD117" s="41"/>
      <c r="BE117" s="41"/>
      <c r="BF117" s="5">
        <f t="shared" ref="BF117" si="852">BC117+BD117+BE117</f>
        <v>0</v>
      </c>
      <c r="BG117" s="6">
        <f t="shared" ref="BG117" si="853">C117</f>
        <v>0</v>
      </c>
      <c r="BH117" s="6">
        <f t="shared" ref="BH117" si="854">D117</f>
        <v>0</v>
      </c>
      <c r="BI117" s="6">
        <f t="shared" ref="BI117" si="855">E117</f>
        <v>0</v>
      </c>
      <c r="BJ117" s="5">
        <f t="shared" ref="BJ117" si="856">SUM(BG117:BI117)</f>
        <v>0</v>
      </c>
      <c r="BK117" s="6">
        <f t="shared" ref="BK117" si="857">G117+O117+S117+K117</f>
        <v>0</v>
      </c>
      <c r="BL117" s="6">
        <f t="shared" ref="BL117" si="858">H117+P117+T117+L117</f>
        <v>0</v>
      </c>
      <c r="BM117" s="6">
        <f t="shared" ref="BM117" si="859">I117+Q117+U117+M117</f>
        <v>0</v>
      </c>
      <c r="BN117" s="5">
        <f t="shared" ref="BN117" si="860">SUM(BK117:BM117)</f>
        <v>0</v>
      </c>
      <c r="BO117" s="27">
        <f t="shared" ref="BO117" si="861">W117+AA117+AE117+AI117+AM117+BC117+AQ117+AY117+AU117</f>
        <v>0</v>
      </c>
      <c r="BP117" s="6">
        <f t="shared" ref="BP117" si="862">X117+AB117+AF117+AJ117+AN117+BD117+AR117+AZ117+AV117</f>
        <v>0</v>
      </c>
      <c r="BQ117" s="6">
        <f t="shared" ref="BQ117" si="863">Y117+AC117+AG117+AK117+AO117+BE117+AS117+BA117+AW117</f>
        <v>1</v>
      </c>
      <c r="BR117" s="5">
        <f t="shared" ref="BR117" si="864">SUM(BO117:BQ117)</f>
        <v>1</v>
      </c>
      <c r="BS117" s="27">
        <f t="shared" ref="BS117" si="865">BG117+BK117+BO117</f>
        <v>0</v>
      </c>
      <c r="BT117" s="37">
        <f t="shared" ref="BT117" si="866">BH117+BL117+BP117</f>
        <v>0</v>
      </c>
      <c r="BU117" s="6">
        <f t="shared" ref="BU117" si="867">BI117+BM117+BQ117</f>
        <v>1</v>
      </c>
      <c r="BV117" s="5">
        <f t="shared" ref="BV117" si="868">BS117+BT117+BU117</f>
        <v>1</v>
      </c>
      <c r="BW117" s="6">
        <f t="shared" ref="BW117" si="869">BG117*6+BH117*4+BI117*2+BK117*4.5+BL117*3+BM117*1.5+BO117*3+BP117*2+BQ117*1</f>
        <v>1</v>
      </c>
      <c r="BX117" s="47"/>
    </row>
    <row r="118" spans="1:76" ht="14.25" thickTop="1" thickBot="1">
      <c r="A118" s="16">
        <f>RANK(BW118,$BW$5:$BW$468)</f>
        <v>351</v>
      </c>
      <c r="B118" s="50" t="s">
        <v>68</v>
      </c>
      <c r="C118" s="40"/>
      <c r="D118" s="39"/>
      <c r="E118" s="39"/>
      <c r="F118" s="23">
        <f t="shared" si="719"/>
        <v>0</v>
      </c>
      <c r="G118" s="24"/>
      <c r="H118" s="22"/>
      <c r="I118" s="22"/>
      <c r="J118" s="23">
        <f t="shared" si="690"/>
        <v>0</v>
      </c>
      <c r="K118" s="24"/>
      <c r="L118" s="22"/>
      <c r="M118" s="22"/>
      <c r="N118" s="23">
        <f t="shared" si="691"/>
        <v>0</v>
      </c>
      <c r="O118" s="24"/>
      <c r="P118" s="22"/>
      <c r="Q118" s="22"/>
      <c r="R118" s="23">
        <f t="shared" si="692"/>
        <v>0</v>
      </c>
      <c r="S118" s="22"/>
      <c r="T118" s="22"/>
      <c r="U118" s="22"/>
      <c r="V118" s="23">
        <f t="shared" si="693"/>
        <v>0</v>
      </c>
      <c r="W118" s="24"/>
      <c r="X118" s="22"/>
      <c r="Y118" s="22"/>
      <c r="Z118" s="23">
        <f t="shared" si="694"/>
        <v>0</v>
      </c>
      <c r="AA118" s="24"/>
      <c r="AB118" s="41"/>
      <c r="AC118" s="41"/>
      <c r="AD118" s="42">
        <f t="shared" si="695"/>
        <v>0</v>
      </c>
      <c r="AE118" s="24"/>
      <c r="AF118" s="41"/>
      <c r="AG118" s="41"/>
      <c r="AH118" s="23">
        <f t="shared" si="696"/>
        <v>0</v>
      </c>
      <c r="AI118" s="24"/>
      <c r="AJ118" s="22"/>
      <c r="AK118" s="22"/>
      <c r="AL118" s="42">
        <f t="shared" si="697"/>
        <v>0</v>
      </c>
      <c r="AM118" s="39"/>
      <c r="AN118" s="41"/>
      <c r="AO118" s="41"/>
      <c r="AP118" s="42">
        <f t="shared" si="698"/>
        <v>0</v>
      </c>
      <c r="AQ118" s="24"/>
      <c r="AR118" s="41"/>
      <c r="AS118" s="41"/>
      <c r="AT118" s="42">
        <f t="shared" si="699"/>
        <v>0</v>
      </c>
      <c r="AU118" s="24"/>
      <c r="AV118" s="41"/>
      <c r="AW118" s="41"/>
      <c r="AX118" s="42">
        <f t="shared" si="700"/>
        <v>0</v>
      </c>
      <c r="AY118" s="24"/>
      <c r="AZ118" s="22"/>
      <c r="BA118" s="22"/>
      <c r="BB118" s="23"/>
      <c r="BC118" s="24"/>
      <c r="BD118" s="41"/>
      <c r="BE118" s="41"/>
      <c r="BF118" s="5">
        <f t="shared" si="701"/>
        <v>0</v>
      </c>
      <c r="BG118" s="6">
        <f t="shared" si="702"/>
        <v>0</v>
      </c>
      <c r="BH118" s="6">
        <f t="shared" si="703"/>
        <v>0</v>
      </c>
      <c r="BI118" s="6">
        <f t="shared" si="704"/>
        <v>0</v>
      </c>
      <c r="BJ118" s="5">
        <f t="shared" si="705"/>
        <v>0</v>
      </c>
      <c r="BK118" s="6">
        <f t="shared" si="706"/>
        <v>0</v>
      </c>
      <c r="BL118" s="6">
        <f t="shared" si="707"/>
        <v>0</v>
      </c>
      <c r="BM118" s="6">
        <f t="shared" si="708"/>
        <v>0</v>
      </c>
      <c r="BN118" s="5">
        <f t="shared" si="709"/>
        <v>0</v>
      </c>
      <c r="BO118" s="27">
        <f t="shared" si="710"/>
        <v>0</v>
      </c>
      <c r="BP118" s="6">
        <f t="shared" si="711"/>
        <v>0</v>
      </c>
      <c r="BQ118" s="6">
        <f t="shared" si="712"/>
        <v>0</v>
      </c>
      <c r="BR118" s="5">
        <f t="shared" si="713"/>
        <v>0</v>
      </c>
      <c r="BS118" s="27">
        <f t="shared" si="714"/>
        <v>0</v>
      </c>
      <c r="BT118" s="37">
        <f t="shared" si="715"/>
        <v>0</v>
      </c>
      <c r="BU118" s="6">
        <f t="shared" si="716"/>
        <v>0</v>
      </c>
      <c r="BV118" s="5">
        <f t="shared" si="717"/>
        <v>0</v>
      </c>
      <c r="BW118" s="6">
        <f t="shared" si="718"/>
        <v>0</v>
      </c>
      <c r="BX118" s="47"/>
    </row>
    <row r="119" spans="1:76" ht="14.25" thickTop="1" thickBot="1">
      <c r="A119" s="16">
        <f>RANK(BW119,$BW$5:$BW$468)</f>
        <v>351</v>
      </c>
      <c r="B119" s="51" t="s">
        <v>57</v>
      </c>
      <c r="C119" s="40"/>
      <c r="D119" s="39"/>
      <c r="E119" s="39"/>
      <c r="F119" s="23">
        <f t="shared" si="719"/>
        <v>0</v>
      </c>
      <c r="G119" s="24"/>
      <c r="H119" s="22"/>
      <c r="I119" s="22"/>
      <c r="J119" s="23">
        <f t="shared" si="690"/>
        <v>0</v>
      </c>
      <c r="K119" s="24"/>
      <c r="L119" s="22"/>
      <c r="M119" s="22"/>
      <c r="N119" s="23">
        <f t="shared" si="691"/>
        <v>0</v>
      </c>
      <c r="O119" s="24"/>
      <c r="P119" s="22"/>
      <c r="Q119" s="22"/>
      <c r="R119" s="23">
        <f t="shared" si="692"/>
        <v>0</v>
      </c>
      <c r="S119" s="22"/>
      <c r="T119" s="22"/>
      <c r="U119" s="22"/>
      <c r="V119" s="23">
        <f t="shared" si="693"/>
        <v>0</v>
      </c>
      <c r="W119" s="24"/>
      <c r="X119" s="22"/>
      <c r="Y119" s="22"/>
      <c r="Z119" s="23">
        <f t="shared" si="694"/>
        <v>0</v>
      </c>
      <c r="AA119" s="24"/>
      <c r="AB119" s="41"/>
      <c r="AC119" s="41"/>
      <c r="AD119" s="42">
        <f t="shared" si="695"/>
        <v>0</v>
      </c>
      <c r="AE119" s="24"/>
      <c r="AF119" s="41"/>
      <c r="AG119" s="41"/>
      <c r="AH119" s="23">
        <f t="shared" si="696"/>
        <v>0</v>
      </c>
      <c r="AI119" s="24"/>
      <c r="AJ119" s="22"/>
      <c r="AK119" s="22"/>
      <c r="AL119" s="42">
        <f t="shared" si="697"/>
        <v>0</v>
      </c>
      <c r="AM119" s="24"/>
      <c r="AN119" s="41"/>
      <c r="AO119" s="41"/>
      <c r="AP119" s="42">
        <f t="shared" si="698"/>
        <v>0</v>
      </c>
      <c r="AQ119" s="24"/>
      <c r="AR119" s="41"/>
      <c r="AS119" s="41"/>
      <c r="AT119" s="42">
        <f t="shared" si="699"/>
        <v>0</v>
      </c>
      <c r="AU119" s="24"/>
      <c r="AV119" s="41"/>
      <c r="AW119" s="41"/>
      <c r="AX119" s="42">
        <f t="shared" si="700"/>
        <v>0</v>
      </c>
      <c r="AY119" s="24"/>
      <c r="AZ119" s="22"/>
      <c r="BA119" s="22"/>
      <c r="BB119" s="23"/>
      <c r="BC119" s="24"/>
      <c r="BD119" s="41"/>
      <c r="BE119" s="41"/>
      <c r="BF119" s="5">
        <f t="shared" si="701"/>
        <v>0</v>
      </c>
      <c r="BG119" s="6">
        <f t="shared" si="702"/>
        <v>0</v>
      </c>
      <c r="BH119" s="6">
        <f t="shared" si="703"/>
        <v>0</v>
      </c>
      <c r="BI119" s="6">
        <f t="shared" si="704"/>
        <v>0</v>
      </c>
      <c r="BJ119" s="5">
        <f t="shared" si="705"/>
        <v>0</v>
      </c>
      <c r="BK119" s="6">
        <f t="shared" si="706"/>
        <v>0</v>
      </c>
      <c r="BL119" s="6">
        <f t="shared" si="707"/>
        <v>0</v>
      </c>
      <c r="BM119" s="6">
        <f t="shared" si="708"/>
        <v>0</v>
      </c>
      <c r="BN119" s="5">
        <f t="shared" si="709"/>
        <v>0</v>
      </c>
      <c r="BO119" s="27">
        <f t="shared" si="710"/>
        <v>0</v>
      </c>
      <c r="BP119" s="6">
        <f t="shared" si="711"/>
        <v>0</v>
      </c>
      <c r="BQ119" s="6">
        <f t="shared" si="712"/>
        <v>0</v>
      </c>
      <c r="BR119" s="5">
        <f t="shared" si="713"/>
        <v>0</v>
      </c>
      <c r="BS119" s="27">
        <f t="shared" si="714"/>
        <v>0</v>
      </c>
      <c r="BT119" s="37">
        <f t="shared" si="715"/>
        <v>0</v>
      </c>
      <c r="BU119" s="6">
        <f t="shared" si="716"/>
        <v>0</v>
      </c>
      <c r="BV119" s="5">
        <f t="shared" si="717"/>
        <v>0</v>
      </c>
      <c r="BW119" s="6">
        <f t="shared" si="718"/>
        <v>0</v>
      </c>
      <c r="BX119" s="49"/>
    </row>
    <row r="120" spans="1:76" ht="14.25" thickTop="1" thickBot="1">
      <c r="A120" s="16">
        <f>RANK(BW120,$BW$5:$BW$468)</f>
        <v>173</v>
      </c>
      <c r="B120" s="50" t="s">
        <v>298</v>
      </c>
      <c r="C120" s="40"/>
      <c r="D120" s="39"/>
      <c r="E120" s="39"/>
      <c r="F120" s="23">
        <f t="shared" si="719"/>
        <v>0</v>
      </c>
      <c r="G120" s="24"/>
      <c r="H120" s="22"/>
      <c r="I120" s="22"/>
      <c r="J120" s="23">
        <f t="shared" si="690"/>
        <v>0</v>
      </c>
      <c r="K120" s="24"/>
      <c r="L120" s="22"/>
      <c r="M120" s="22"/>
      <c r="N120" s="23">
        <f t="shared" si="691"/>
        <v>0</v>
      </c>
      <c r="O120" s="24"/>
      <c r="P120" s="22"/>
      <c r="Q120" s="22"/>
      <c r="R120" s="23">
        <f t="shared" si="692"/>
        <v>0</v>
      </c>
      <c r="S120" s="22"/>
      <c r="T120" s="22"/>
      <c r="U120" s="22"/>
      <c r="V120" s="23">
        <f t="shared" si="693"/>
        <v>0</v>
      </c>
      <c r="W120" s="24"/>
      <c r="X120" s="22"/>
      <c r="Y120" s="22"/>
      <c r="Z120" s="23">
        <f t="shared" si="694"/>
        <v>0</v>
      </c>
      <c r="AA120" s="24"/>
      <c r="AB120" s="41"/>
      <c r="AC120" s="41"/>
      <c r="AD120" s="42">
        <f t="shared" si="695"/>
        <v>0</v>
      </c>
      <c r="AE120" s="24"/>
      <c r="AF120" s="41"/>
      <c r="AG120" s="41"/>
      <c r="AH120" s="23">
        <f t="shared" si="696"/>
        <v>0</v>
      </c>
      <c r="AI120" s="24"/>
      <c r="AJ120" s="22"/>
      <c r="AK120" s="22"/>
      <c r="AL120" s="42">
        <f t="shared" si="697"/>
        <v>0</v>
      </c>
      <c r="AM120" s="24">
        <v>1</v>
      </c>
      <c r="AN120" s="41"/>
      <c r="AO120" s="41"/>
      <c r="AP120" s="42">
        <f t="shared" si="698"/>
        <v>1</v>
      </c>
      <c r="AQ120" s="24"/>
      <c r="AR120" s="41"/>
      <c r="AS120" s="41"/>
      <c r="AT120" s="42">
        <f t="shared" si="699"/>
        <v>0</v>
      </c>
      <c r="AU120" s="24"/>
      <c r="AV120" s="41"/>
      <c r="AW120" s="41"/>
      <c r="AX120" s="42">
        <f t="shared" si="700"/>
        <v>0</v>
      </c>
      <c r="AY120" s="24"/>
      <c r="AZ120" s="22"/>
      <c r="BA120" s="22"/>
      <c r="BB120" s="23"/>
      <c r="BC120" s="24"/>
      <c r="BD120" s="41"/>
      <c r="BE120" s="41"/>
      <c r="BF120" s="5">
        <f t="shared" si="701"/>
        <v>0</v>
      </c>
      <c r="BG120" s="6">
        <f t="shared" si="702"/>
        <v>0</v>
      </c>
      <c r="BH120" s="6">
        <f t="shared" si="703"/>
        <v>0</v>
      </c>
      <c r="BI120" s="6">
        <f t="shared" si="704"/>
        <v>0</v>
      </c>
      <c r="BJ120" s="5">
        <f t="shared" si="705"/>
        <v>0</v>
      </c>
      <c r="BK120" s="6">
        <f t="shared" si="706"/>
        <v>0</v>
      </c>
      <c r="BL120" s="6">
        <f t="shared" si="707"/>
        <v>0</v>
      </c>
      <c r="BM120" s="6">
        <f t="shared" si="708"/>
        <v>0</v>
      </c>
      <c r="BN120" s="5">
        <f t="shared" si="709"/>
        <v>0</v>
      </c>
      <c r="BO120" s="27">
        <f t="shared" si="710"/>
        <v>1</v>
      </c>
      <c r="BP120" s="6">
        <f t="shared" si="711"/>
        <v>0</v>
      </c>
      <c r="BQ120" s="6">
        <f t="shared" si="712"/>
        <v>0</v>
      </c>
      <c r="BR120" s="5">
        <f t="shared" si="713"/>
        <v>1</v>
      </c>
      <c r="BS120" s="27">
        <f t="shared" si="714"/>
        <v>1</v>
      </c>
      <c r="BT120" s="37">
        <f t="shared" si="715"/>
        <v>0</v>
      </c>
      <c r="BU120" s="6">
        <f t="shared" si="716"/>
        <v>0</v>
      </c>
      <c r="BV120" s="5">
        <f t="shared" si="717"/>
        <v>1</v>
      </c>
      <c r="BW120" s="6">
        <f t="shared" si="718"/>
        <v>3</v>
      </c>
      <c r="BX120" s="47"/>
    </row>
    <row r="121" spans="1:76" ht="14.25" thickTop="1" thickBot="1">
      <c r="A121" s="16">
        <f>RANK(BW121,$BW$5:$BW$468)</f>
        <v>154</v>
      </c>
      <c r="B121" s="50" t="s">
        <v>284</v>
      </c>
      <c r="C121" s="40"/>
      <c r="D121" s="39">
        <v>1</v>
      </c>
      <c r="E121" s="39"/>
      <c r="F121" s="23">
        <f t="shared" si="719"/>
        <v>1</v>
      </c>
      <c r="G121" s="24"/>
      <c r="H121" s="22"/>
      <c r="I121" s="22"/>
      <c r="J121" s="23">
        <f t="shared" si="690"/>
        <v>0</v>
      </c>
      <c r="K121" s="24"/>
      <c r="L121" s="22"/>
      <c r="M121" s="22"/>
      <c r="N121" s="23">
        <f t="shared" si="691"/>
        <v>0</v>
      </c>
      <c r="O121" s="24"/>
      <c r="P121" s="22"/>
      <c r="Q121" s="22"/>
      <c r="R121" s="23">
        <f t="shared" si="692"/>
        <v>0</v>
      </c>
      <c r="S121" s="22"/>
      <c r="T121" s="22"/>
      <c r="U121" s="22"/>
      <c r="V121" s="23">
        <f t="shared" si="693"/>
        <v>0</v>
      </c>
      <c r="W121" s="24"/>
      <c r="X121" s="22"/>
      <c r="Y121" s="22"/>
      <c r="Z121" s="23">
        <f t="shared" si="694"/>
        <v>0</v>
      </c>
      <c r="AA121" s="24"/>
      <c r="AB121" s="41"/>
      <c r="AC121" s="41"/>
      <c r="AD121" s="42">
        <f t="shared" si="695"/>
        <v>0</v>
      </c>
      <c r="AE121" s="24"/>
      <c r="AF121" s="41"/>
      <c r="AG121" s="41"/>
      <c r="AH121" s="23">
        <f t="shared" si="696"/>
        <v>0</v>
      </c>
      <c r="AI121" s="24"/>
      <c r="AJ121" s="22"/>
      <c r="AK121" s="22"/>
      <c r="AL121" s="42">
        <f t="shared" si="697"/>
        <v>0</v>
      </c>
      <c r="AM121" s="24"/>
      <c r="AN121" s="41"/>
      <c r="AO121" s="41"/>
      <c r="AP121" s="42">
        <f t="shared" si="698"/>
        <v>0</v>
      </c>
      <c r="AQ121" s="24"/>
      <c r="AR121" s="41"/>
      <c r="AS121" s="41"/>
      <c r="AT121" s="42">
        <f t="shared" si="699"/>
        <v>0</v>
      </c>
      <c r="AU121" s="24"/>
      <c r="AV121" s="41"/>
      <c r="AW121" s="41"/>
      <c r="AX121" s="42">
        <f t="shared" si="700"/>
        <v>0</v>
      </c>
      <c r="AY121" s="24"/>
      <c r="AZ121" s="22"/>
      <c r="BA121" s="22"/>
      <c r="BB121" s="23"/>
      <c r="BC121" s="24"/>
      <c r="BD121" s="41"/>
      <c r="BE121" s="41"/>
      <c r="BF121" s="5">
        <f t="shared" si="701"/>
        <v>0</v>
      </c>
      <c r="BG121" s="6">
        <f t="shared" si="702"/>
        <v>0</v>
      </c>
      <c r="BH121" s="6">
        <f t="shared" si="703"/>
        <v>1</v>
      </c>
      <c r="BI121" s="6">
        <f t="shared" si="704"/>
        <v>0</v>
      </c>
      <c r="BJ121" s="5">
        <f t="shared" si="705"/>
        <v>1</v>
      </c>
      <c r="BK121" s="6">
        <f t="shared" si="706"/>
        <v>0</v>
      </c>
      <c r="BL121" s="6">
        <f t="shared" si="707"/>
        <v>0</v>
      </c>
      <c r="BM121" s="6">
        <f t="shared" si="708"/>
        <v>0</v>
      </c>
      <c r="BN121" s="5">
        <f t="shared" si="709"/>
        <v>0</v>
      </c>
      <c r="BO121" s="27">
        <f t="shared" si="710"/>
        <v>0</v>
      </c>
      <c r="BP121" s="6">
        <f t="shared" si="711"/>
        <v>0</v>
      </c>
      <c r="BQ121" s="6">
        <f t="shared" si="712"/>
        <v>0</v>
      </c>
      <c r="BR121" s="5">
        <f t="shared" si="713"/>
        <v>0</v>
      </c>
      <c r="BS121" s="27">
        <f t="shared" si="714"/>
        <v>0</v>
      </c>
      <c r="BT121" s="37">
        <f t="shared" si="715"/>
        <v>1</v>
      </c>
      <c r="BU121" s="6">
        <f t="shared" si="716"/>
        <v>0</v>
      </c>
      <c r="BV121" s="5">
        <f t="shared" si="717"/>
        <v>1</v>
      </c>
      <c r="BW121" s="6">
        <f t="shared" si="718"/>
        <v>4</v>
      </c>
      <c r="BX121" s="48"/>
    </row>
    <row r="122" spans="1:76" ht="14.25" thickTop="1" thickBot="1">
      <c r="A122" s="16">
        <f>RANK(BW122,$BW$5:$BW$468)</f>
        <v>49</v>
      </c>
      <c r="B122" s="51" t="s">
        <v>299</v>
      </c>
      <c r="C122" s="40"/>
      <c r="D122" s="39"/>
      <c r="E122" s="39"/>
      <c r="F122" s="23">
        <f t="shared" si="719"/>
        <v>0</v>
      </c>
      <c r="G122" s="24"/>
      <c r="H122" s="22"/>
      <c r="I122" s="22"/>
      <c r="J122" s="23">
        <f t="shared" si="690"/>
        <v>0</v>
      </c>
      <c r="K122" s="24"/>
      <c r="L122" s="22"/>
      <c r="M122" s="22"/>
      <c r="N122" s="23">
        <f t="shared" si="691"/>
        <v>0</v>
      </c>
      <c r="O122" s="24"/>
      <c r="P122" s="22"/>
      <c r="Q122" s="22"/>
      <c r="R122" s="23">
        <f t="shared" si="692"/>
        <v>0</v>
      </c>
      <c r="S122" s="22"/>
      <c r="T122" s="22"/>
      <c r="U122" s="22"/>
      <c r="V122" s="23">
        <f t="shared" si="693"/>
        <v>0</v>
      </c>
      <c r="W122" s="24">
        <v>2</v>
      </c>
      <c r="X122" s="22"/>
      <c r="Y122" s="22"/>
      <c r="Z122" s="23">
        <f t="shared" si="694"/>
        <v>2</v>
      </c>
      <c r="AA122" s="24"/>
      <c r="AB122" s="41">
        <v>1</v>
      </c>
      <c r="AC122" s="41"/>
      <c r="AD122" s="42">
        <f t="shared" si="695"/>
        <v>1</v>
      </c>
      <c r="AE122" s="24">
        <v>1</v>
      </c>
      <c r="AF122" s="41"/>
      <c r="AG122" s="41"/>
      <c r="AH122" s="23">
        <f t="shared" si="696"/>
        <v>1</v>
      </c>
      <c r="AI122" s="24"/>
      <c r="AJ122" s="22"/>
      <c r="AK122" s="22"/>
      <c r="AL122" s="42">
        <f t="shared" si="697"/>
        <v>0</v>
      </c>
      <c r="AM122" s="24"/>
      <c r="AN122" s="41"/>
      <c r="AO122" s="41"/>
      <c r="AP122" s="42">
        <f t="shared" si="698"/>
        <v>0</v>
      </c>
      <c r="AQ122" s="24"/>
      <c r="AR122" s="41"/>
      <c r="AS122" s="41">
        <v>1</v>
      </c>
      <c r="AT122" s="42">
        <f t="shared" si="699"/>
        <v>1</v>
      </c>
      <c r="AU122" s="24"/>
      <c r="AV122" s="41"/>
      <c r="AW122" s="41"/>
      <c r="AX122" s="42">
        <f t="shared" si="700"/>
        <v>0</v>
      </c>
      <c r="AY122" s="24"/>
      <c r="AZ122" s="22"/>
      <c r="BA122" s="22"/>
      <c r="BB122" s="23"/>
      <c r="BC122" s="24"/>
      <c r="BD122" s="41"/>
      <c r="BE122" s="41"/>
      <c r="BF122" s="5">
        <f t="shared" si="701"/>
        <v>0</v>
      </c>
      <c r="BG122" s="6">
        <f t="shared" si="702"/>
        <v>0</v>
      </c>
      <c r="BH122" s="6">
        <f t="shared" si="703"/>
        <v>0</v>
      </c>
      <c r="BI122" s="6">
        <f t="shared" si="704"/>
        <v>0</v>
      </c>
      <c r="BJ122" s="5">
        <f t="shared" si="705"/>
        <v>0</v>
      </c>
      <c r="BK122" s="6">
        <f t="shared" si="706"/>
        <v>0</v>
      </c>
      <c r="BL122" s="6">
        <f t="shared" si="707"/>
        <v>0</v>
      </c>
      <c r="BM122" s="6">
        <f t="shared" si="708"/>
        <v>0</v>
      </c>
      <c r="BN122" s="5">
        <f t="shared" si="709"/>
        <v>0</v>
      </c>
      <c r="BO122" s="27">
        <f t="shared" si="710"/>
        <v>3</v>
      </c>
      <c r="BP122" s="6">
        <f t="shared" si="711"/>
        <v>1</v>
      </c>
      <c r="BQ122" s="6">
        <f t="shared" si="712"/>
        <v>1</v>
      </c>
      <c r="BR122" s="5">
        <f t="shared" si="713"/>
        <v>5</v>
      </c>
      <c r="BS122" s="27">
        <f t="shared" si="714"/>
        <v>3</v>
      </c>
      <c r="BT122" s="37">
        <f t="shared" si="715"/>
        <v>1</v>
      </c>
      <c r="BU122" s="6">
        <f t="shared" si="716"/>
        <v>1</v>
      </c>
      <c r="BV122" s="5">
        <f t="shared" si="717"/>
        <v>5</v>
      </c>
      <c r="BW122" s="6">
        <f t="shared" si="718"/>
        <v>12</v>
      </c>
      <c r="BX122" s="48"/>
    </row>
    <row r="123" spans="1:76" ht="14.25" thickTop="1" thickBot="1">
      <c r="A123" s="16">
        <f>RANK(BW123,$BW$5:$BW$468)</f>
        <v>17</v>
      </c>
      <c r="B123" s="51" t="s">
        <v>29</v>
      </c>
      <c r="C123" s="40">
        <v>1</v>
      </c>
      <c r="D123" s="39">
        <v>1</v>
      </c>
      <c r="E123" s="39">
        <v>1</v>
      </c>
      <c r="F123" s="23">
        <f t="shared" si="719"/>
        <v>3</v>
      </c>
      <c r="G123" s="24"/>
      <c r="H123" s="22">
        <v>1</v>
      </c>
      <c r="I123" s="22"/>
      <c r="J123" s="23">
        <f t="shared" si="690"/>
        <v>1</v>
      </c>
      <c r="K123" s="24"/>
      <c r="L123" s="22"/>
      <c r="M123" s="22"/>
      <c r="N123" s="23">
        <f t="shared" si="691"/>
        <v>0</v>
      </c>
      <c r="O123" s="24"/>
      <c r="P123" s="22"/>
      <c r="Q123" s="22"/>
      <c r="R123" s="23">
        <f t="shared" si="692"/>
        <v>0</v>
      </c>
      <c r="S123" s="22"/>
      <c r="T123" s="22"/>
      <c r="U123" s="22"/>
      <c r="V123" s="23">
        <f t="shared" si="693"/>
        <v>0</v>
      </c>
      <c r="W123" s="24">
        <v>1</v>
      </c>
      <c r="X123" s="22">
        <v>1</v>
      </c>
      <c r="Y123" s="22"/>
      <c r="Z123" s="23">
        <f t="shared" si="694"/>
        <v>2</v>
      </c>
      <c r="AA123" s="24"/>
      <c r="AB123" s="41"/>
      <c r="AC123" s="41"/>
      <c r="AD123" s="42">
        <f t="shared" si="695"/>
        <v>0</v>
      </c>
      <c r="AE123" s="24"/>
      <c r="AF123" s="41">
        <v>1</v>
      </c>
      <c r="AG123" s="41"/>
      <c r="AH123" s="23">
        <f t="shared" si="696"/>
        <v>1</v>
      </c>
      <c r="AI123" s="24"/>
      <c r="AJ123" s="22"/>
      <c r="AK123" s="22"/>
      <c r="AL123" s="42">
        <f t="shared" si="697"/>
        <v>0</v>
      </c>
      <c r="AM123" s="39">
        <v>1</v>
      </c>
      <c r="AN123" s="41"/>
      <c r="AO123" s="41"/>
      <c r="AP123" s="42">
        <f t="shared" si="698"/>
        <v>1</v>
      </c>
      <c r="AQ123" s="24"/>
      <c r="AR123" s="41"/>
      <c r="AS123" s="41"/>
      <c r="AT123" s="42">
        <f t="shared" si="699"/>
        <v>0</v>
      </c>
      <c r="AU123" s="24"/>
      <c r="AV123" s="41"/>
      <c r="AW123" s="41"/>
      <c r="AX123" s="42">
        <f t="shared" si="700"/>
        <v>0</v>
      </c>
      <c r="AY123" s="24"/>
      <c r="AZ123" s="22"/>
      <c r="BA123" s="22"/>
      <c r="BB123" s="23"/>
      <c r="BC123" s="24"/>
      <c r="BD123" s="41"/>
      <c r="BE123" s="41"/>
      <c r="BF123" s="5">
        <f t="shared" si="701"/>
        <v>0</v>
      </c>
      <c r="BG123" s="6">
        <f t="shared" si="702"/>
        <v>1</v>
      </c>
      <c r="BH123" s="6">
        <f t="shared" si="703"/>
        <v>1</v>
      </c>
      <c r="BI123" s="6">
        <f t="shared" si="704"/>
        <v>1</v>
      </c>
      <c r="BJ123" s="5">
        <f t="shared" si="705"/>
        <v>3</v>
      </c>
      <c r="BK123" s="6">
        <f t="shared" si="706"/>
        <v>0</v>
      </c>
      <c r="BL123" s="6">
        <f t="shared" si="707"/>
        <v>1</v>
      </c>
      <c r="BM123" s="6">
        <f t="shared" si="708"/>
        <v>0</v>
      </c>
      <c r="BN123" s="5">
        <f t="shared" si="709"/>
        <v>1</v>
      </c>
      <c r="BO123" s="27">
        <f t="shared" si="710"/>
        <v>2</v>
      </c>
      <c r="BP123" s="6">
        <f t="shared" si="711"/>
        <v>2</v>
      </c>
      <c r="BQ123" s="6">
        <f t="shared" si="712"/>
        <v>0</v>
      </c>
      <c r="BR123" s="5">
        <f t="shared" si="713"/>
        <v>4</v>
      </c>
      <c r="BS123" s="27">
        <f t="shared" si="714"/>
        <v>3</v>
      </c>
      <c r="BT123" s="37">
        <f t="shared" si="715"/>
        <v>4</v>
      </c>
      <c r="BU123" s="6">
        <f t="shared" si="716"/>
        <v>1</v>
      </c>
      <c r="BV123" s="5">
        <f t="shared" si="717"/>
        <v>8</v>
      </c>
      <c r="BW123" s="6">
        <f t="shared" si="718"/>
        <v>25</v>
      </c>
      <c r="BX123" s="46"/>
    </row>
    <row r="124" spans="1:76" ht="14.25" thickTop="1" thickBot="1">
      <c r="A124" s="16">
        <f>RANK(BW124,$BW$5:$BW$468)</f>
        <v>118</v>
      </c>
      <c r="B124" s="50" t="s">
        <v>300</v>
      </c>
      <c r="C124" s="40"/>
      <c r="D124" s="39"/>
      <c r="E124" s="39"/>
      <c r="F124" s="23">
        <f t="shared" si="719"/>
        <v>0</v>
      </c>
      <c r="G124" s="24"/>
      <c r="H124" s="22"/>
      <c r="I124" s="22"/>
      <c r="J124" s="23">
        <f t="shared" si="690"/>
        <v>0</v>
      </c>
      <c r="K124" s="24"/>
      <c r="L124" s="22"/>
      <c r="M124" s="22"/>
      <c r="N124" s="23">
        <f t="shared" si="691"/>
        <v>0</v>
      </c>
      <c r="O124" s="24"/>
      <c r="P124" s="22"/>
      <c r="Q124" s="22"/>
      <c r="R124" s="23">
        <f t="shared" si="692"/>
        <v>0</v>
      </c>
      <c r="S124" s="22"/>
      <c r="T124" s="22"/>
      <c r="U124" s="22"/>
      <c r="V124" s="23">
        <f t="shared" si="693"/>
        <v>0</v>
      </c>
      <c r="W124" s="24"/>
      <c r="X124" s="22"/>
      <c r="Y124" s="22"/>
      <c r="Z124" s="23">
        <f t="shared" si="694"/>
        <v>0</v>
      </c>
      <c r="AA124" s="24">
        <v>1</v>
      </c>
      <c r="AB124" s="41">
        <v>1</v>
      </c>
      <c r="AC124" s="41"/>
      <c r="AD124" s="42">
        <f t="shared" si="695"/>
        <v>2</v>
      </c>
      <c r="AE124" s="24"/>
      <c r="AF124" s="41"/>
      <c r="AG124" s="41"/>
      <c r="AH124" s="23">
        <f t="shared" si="696"/>
        <v>0</v>
      </c>
      <c r="AI124" s="24"/>
      <c r="AJ124" s="22"/>
      <c r="AK124" s="22"/>
      <c r="AL124" s="42">
        <f t="shared" si="697"/>
        <v>0</v>
      </c>
      <c r="AM124" s="24"/>
      <c r="AN124" s="41"/>
      <c r="AO124" s="41"/>
      <c r="AP124" s="42">
        <f t="shared" si="698"/>
        <v>0</v>
      </c>
      <c r="AQ124" s="24"/>
      <c r="AR124" s="41"/>
      <c r="AS124" s="41"/>
      <c r="AT124" s="42">
        <f t="shared" si="699"/>
        <v>0</v>
      </c>
      <c r="AU124" s="24"/>
      <c r="AV124" s="41"/>
      <c r="AW124" s="41"/>
      <c r="AX124" s="42">
        <f t="shared" si="700"/>
        <v>0</v>
      </c>
      <c r="AY124" s="24"/>
      <c r="AZ124" s="22"/>
      <c r="BA124" s="22"/>
      <c r="BB124" s="23"/>
      <c r="BC124" s="24"/>
      <c r="BD124" s="41"/>
      <c r="BE124" s="41"/>
      <c r="BF124" s="5">
        <f t="shared" si="701"/>
        <v>0</v>
      </c>
      <c r="BG124" s="6">
        <f t="shared" si="702"/>
        <v>0</v>
      </c>
      <c r="BH124" s="6">
        <f t="shared" si="703"/>
        <v>0</v>
      </c>
      <c r="BI124" s="6">
        <f t="shared" si="704"/>
        <v>0</v>
      </c>
      <c r="BJ124" s="5">
        <f t="shared" si="705"/>
        <v>0</v>
      </c>
      <c r="BK124" s="6">
        <f t="shared" si="706"/>
        <v>0</v>
      </c>
      <c r="BL124" s="6">
        <f t="shared" si="707"/>
        <v>0</v>
      </c>
      <c r="BM124" s="6">
        <f t="shared" si="708"/>
        <v>0</v>
      </c>
      <c r="BN124" s="5">
        <f t="shared" si="709"/>
        <v>0</v>
      </c>
      <c r="BO124" s="27">
        <f t="shared" si="710"/>
        <v>1</v>
      </c>
      <c r="BP124" s="6">
        <f t="shared" si="711"/>
        <v>1</v>
      </c>
      <c r="BQ124" s="6">
        <f t="shared" si="712"/>
        <v>0</v>
      </c>
      <c r="BR124" s="5">
        <f t="shared" si="713"/>
        <v>2</v>
      </c>
      <c r="BS124" s="27">
        <f t="shared" si="714"/>
        <v>1</v>
      </c>
      <c r="BT124" s="37">
        <f t="shared" si="715"/>
        <v>1</v>
      </c>
      <c r="BU124" s="6">
        <f t="shared" si="716"/>
        <v>0</v>
      </c>
      <c r="BV124" s="5">
        <f t="shared" si="717"/>
        <v>2</v>
      </c>
      <c r="BW124" s="6">
        <f t="shared" si="718"/>
        <v>5</v>
      </c>
      <c r="BX124" s="47"/>
    </row>
    <row r="125" spans="1:76" ht="14.25" thickTop="1" thickBot="1">
      <c r="A125" s="16">
        <f>RANK(BW125,$BW$5:$BW$468)</f>
        <v>173</v>
      </c>
      <c r="B125" s="50" t="s">
        <v>243</v>
      </c>
      <c r="C125" s="40"/>
      <c r="D125" s="39"/>
      <c r="E125" s="39"/>
      <c r="F125" s="23">
        <f t="shared" si="719"/>
        <v>0</v>
      </c>
      <c r="G125" s="24"/>
      <c r="H125" s="22">
        <v>1</v>
      </c>
      <c r="I125" s="22"/>
      <c r="J125" s="23">
        <f t="shared" si="690"/>
        <v>1</v>
      </c>
      <c r="K125" s="24"/>
      <c r="L125" s="22"/>
      <c r="M125" s="22"/>
      <c r="N125" s="23">
        <f t="shared" si="691"/>
        <v>0</v>
      </c>
      <c r="O125" s="24"/>
      <c r="P125" s="22"/>
      <c r="Q125" s="22"/>
      <c r="R125" s="23">
        <f t="shared" si="692"/>
        <v>0</v>
      </c>
      <c r="S125" s="22"/>
      <c r="T125" s="22"/>
      <c r="U125" s="22"/>
      <c r="V125" s="23">
        <f t="shared" si="693"/>
        <v>0</v>
      </c>
      <c r="W125" s="24"/>
      <c r="X125" s="22"/>
      <c r="Y125" s="22"/>
      <c r="Z125" s="23">
        <f t="shared" si="694"/>
        <v>0</v>
      </c>
      <c r="AA125" s="24"/>
      <c r="AB125" s="41"/>
      <c r="AC125" s="41"/>
      <c r="AD125" s="42">
        <f t="shared" si="695"/>
        <v>0</v>
      </c>
      <c r="AE125" s="24"/>
      <c r="AF125" s="41"/>
      <c r="AG125" s="41"/>
      <c r="AH125" s="23">
        <f t="shared" si="696"/>
        <v>0</v>
      </c>
      <c r="AI125" s="24"/>
      <c r="AJ125" s="22"/>
      <c r="AK125" s="22"/>
      <c r="AL125" s="42">
        <f t="shared" si="697"/>
        <v>0</v>
      </c>
      <c r="AM125" s="24"/>
      <c r="AN125" s="41"/>
      <c r="AO125" s="41"/>
      <c r="AP125" s="42">
        <f t="shared" si="698"/>
        <v>0</v>
      </c>
      <c r="AQ125" s="24"/>
      <c r="AR125" s="41"/>
      <c r="AS125" s="41"/>
      <c r="AT125" s="42">
        <f t="shared" si="699"/>
        <v>0</v>
      </c>
      <c r="AU125" s="24"/>
      <c r="AV125" s="41"/>
      <c r="AW125" s="41"/>
      <c r="AX125" s="42">
        <f t="shared" si="700"/>
        <v>0</v>
      </c>
      <c r="AY125" s="24"/>
      <c r="AZ125" s="22"/>
      <c r="BA125" s="22"/>
      <c r="BB125" s="23"/>
      <c r="BC125" s="24"/>
      <c r="BD125" s="41"/>
      <c r="BE125" s="41"/>
      <c r="BF125" s="5">
        <f t="shared" si="701"/>
        <v>0</v>
      </c>
      <c r="BG125" s="6">
        <f t="shared" si="702"/>
        <v>0</v>
      </c>
      <c r="BH125" s="6">
        <f t="shared" si="703"/>
        <v>0</v>
      </c>
      <c r="BI125" s="6">
        <f t="shared" si="704"/>
        <v>0</v>
      </c>
      <c r="BJ125" s="5">
        <f t="shared" si="705"/>
        <v>0</v>
      </c>
      <c r="BK125" s="6">
        <f t="shared" si="706"/>
        <v>0</v>
      </c>
      <c r="BL125" s="6">
        <f t="shared" si="707"/>
        <v>1</v>
      </c>
      <c r="BM125" s="6">
        <f t="shared" si="708"/>
        <v>0</v>
      </c>
      <c r="BN125" s="5">
        <f t="shared" si="709"/>
        <v>1</v>
      </c>
      <c r="BO125" s="27">
        <f t="shared" si="710"/>
        <v>0</v>
      </c>
      <c r="BP125" s="6">
        <f t="shared" si="711"/>
        <v>0</v>
      </c>
      <c r="BQ125" s="6">
        <f t="shared" si="712"/>
        <v>0</v>
      </c>
      <c r="BR125" s="5">
        <f t="shared" si="713"/>
        <v>0</v>
      </c>
      <c r="BS125" s="27">
        <f t="shared" si="714"/>
        <v>0</v>
      </c>
      <c r="BT125" s="37">
        <f t="shared" si="715"/>
        <v>1</v>
      </c>
      <c r="BU125" s="6">
        <f t="shared" si="716"/>
        <v>0</v>
      </c>
      <c r="BV125" s="5">
        <f t="shared" si="717"/>
        <v>1</v>
      </c>
      <c r="BW125" s="6">
        <f t="shared" si="718"/>
        <v>3</v>
      </c>
      <c r="BX125" s="49"/>
    </row>
    <row r="126" spans="1:76" ht="14.25" thickTop="1" thickBot="1">
      <c r="A126" s="16">
        <f>RANK(BW126,$BW$5:$BW$468)</f>
        <v>60</v>
      </c>
      <c r="B126" s="50" t="s">
        <v>35</v>
      </c>
      <c r="C126" s="40"/>
      <c r="D126" s="39"/>
      <c r="E126" s="39">
        <v>1</v>
      </c>
      <c r="F126" s="23">
        <f t="shared" si="719"/>
        <v>1</v>
      </c>
      <c r="G126" s="24">
        <v>1</v>
      </c>
      <c r="H126" s="22"/>
      <c r="I126" s="22">
        <v>1</v>
      </c>
      <c r="J126" s="23">
        <f t="shared" si="690"/>
        <v>2</v>
      </c>
      <c r="K126" s="24"/>
      <c r="L126" s="22"/>
      <c r="M126" s="22"/>
      <c r="N126" s="23">
        <f t="shared" si="691"/>
        <v>0</v>
      </c>
      <c r="O126" s="24"/>
      <c r="P126" s="22"/>
      <c r="Q126" s="22"/>
      <c r="R126" s="23">
        <f t="shared" si="692"/>
        <v>0</v>
      </c>
      <c r="S126" s="22"/>
      <c r="T126" s="22"/>
      <c r="U126" s="22"/>
      <c r="V126" s="23">
        <f t="shared" si="693"/>
        <v>0</v>
      </c>
      <c r="W126" s="24"/>
      <c r="X126" s="22">
        <v>1</v>
      </c>
      <c r="Y126" s="22"/>
      <c r="Z126" s="23">
        <f t="shared" si="694"/>
        <v>1</v>
      </c>
      <c r="AA126" s="24"/>
      <c r="AB126" s="41"/>
      <c r="AC126" s="41"/>
      <c r="AD126" s="42">
        <f t="shared" si="695"/>
        <v>0</v>
      </c>
      <c r="AE126" s="24"/>
      <c r="AF126" s="41"/>
      <c r="AG126" s="41"/>
      <c r="AH126" s="23">
        <f t="shared" si="696"/>
        <v>0</v>
      </c>
      <c r="AI126" s="24"/>
      <c r="AJ126" s="22"/>
      <c r="AK126" s="22"/>
      <c r="AL126" s="42">
        <f t="shared" si="697"/>
        <v>0</v>
      </c>
      <c r="AM126" s="24"/>
      <c r="AN126" s="41"/>
      <c r="AO126" s="41"/>
      <c r="AP126" s="42">
        <f t="shared" si="698"/>
        <v>0</v>
      </c>
      <c r="AQ126" s="24"/>
      <c r="AR126" s="41"/>
      <c r="AS126" s="41"/>
      <c r="AT126" s="42">
        <f t="shared" si="699"/>
        <v>0</v>
      </c>
      <c r="AU126" s="24"/>
      <c r="AV126" s="41"/>
      <c r="AW126" s="41"/>
      <c r="AX126" s="42">
        <f t="shared" si="700"/>
        <v>0</v>
      </c>
      <c r="AY126" s="24"/>
      <c r="AZ126" s="22"/>
      <c r="BA126" s="22"/>
      <c r="BB126" s="23"/>
      <c r="BC126" s="24"/>
      <c r="BD126" s="41"/>
      <c r="BE126" s="41"/>
      <c r="BF126" s="5">
        <f t="shared" si="701"/>
        <v>0</v>
      </c>
      <c r="BG126" s="6">
        <f t="shared" si="702"/>
        <v>0</v>
      </c>
      <c r="BH126" s="6">
        <f t="shared" si="703"/>
        <v>0</v>
      </c>
      <c r="BI126" s="6">
        <f t="shared" si="704"/>
        <v>1</v>
      </c>
      <c r="BJ126" s="5">
        <f t="shared" si="705"/>
        <v>1</v>
      </c>
      <c r="BK126" s="6">
        <f t="shared" si="706"/>
        <v>1</v>
      </c>
      <c r="BL126" s="6">
        <f t="shared" si="707"/>
        <v>0</v>
      </c>
      <c r="BM126" s="6">
        <f t="shared" si="708"/>
        <v>1</v>
      </c>
      <c r="BN126" s="5">
        <f t="shared" si="709"/>
        <v>2</v>
      </c>
      <c r="BO126" s="27">
        <f t="shared" si="710"/>
        <v>0</v>
      </c>
      <c r="BP126" s="6">
        <f t="shared" si="711"/>
        <v>1</v>
      </c>
      <c r="BQ126" s="6">
        <f t="shared" si="712"/>
        <v>0</v>
      </c>
      <c r="BR126" s="5">
        <f t="shared" si="713"/>
        <v>1</v>
      </c>
      <c r="BS126" s="27">
        <f t="shared" si="714"/>
        <v>1</v>
      </c>
      <c r="BT126" s="37">
        <f t="shared" si="715"/>
        <v>1</v>
      </c>
      <c r="BU126" s="6">
        <f t="shared" si="716"/>
        <v>2</v>
      </c>
      <c r="BV126" s="5">
        <f t="shared" si="717"/>
        <v>4</v>
      </c>
      <c r="BW126" s="6">
        <f t="shared" si="718"/>
        <v>10</v>
      </c>
      <c r="BX126" s="48"/>
    </row>
    <row r="127" spans="1:76" ht="14.25" thickTop="1" thickBot="1">
      <c r="A127" s="16">
        <f>RANK(BW127,$BW$5:$BW$468)</f>
        <v>96</v>
      </c>
      <c r="B127" s="51" t="s">
        <v>184</v>
      </c>
      <c r="C127" s="40">
        <v>1</v>
      </c>
      <c r="D127" s="39"/>
      <c r="E127" s="39"/>
      <c r="F127" s="23">
        <f t="shared" si="719"/>
        <v>1</v>
      </c>
      <c r="G127" s="24"/>
      <c r="H127" s="22"/>
      <c r="I127" s="22"/>
      <c r="J127" s="23">
        <f t="shared" si="690"/>
        <v>0</v>
      </c>
      <c r="K127" s="24"/>
      <c r="L127" s="22"/>
      <c r="M127" s="22"/>
      <c r="N127" s="23">
        <f t="shared" si="691"/>
        <v>0</v>
      </c>
      <c r="O127" s="24"/>
      <c r="P127" s="22"/>
      <c r="Q127" s="22"/>
      <c r="R127" s="23">
        <f t="shared" si="692"/>
        <v>0</v>
      </c>
      <c r="S127" s="22"/>
      <c r="T127" s="22"/>
      <c r="U127" s="22"/>
      <c r="V127" s="23">
        <f t="shared" si="693"/>
        <v>0</v>
      </c>
      <c r="W127" s="24"/>
      <c r="X127" s="22"/>
      <c r="Y127" s="22"/>
      <c r="Z127" s="23">
        <f t="shared" si="694"/>
        <v>0</v>
      </c>
      <c r="AA127" s="24"/>
      <c r="AB127" s="41"/>
      <c r="AC127" s="41"/>
      <c r="AD127" s="42">
        <f t="shared" si="695"/>
        <v>0</v>
      </c>
      <c r="AE127" s="24"/>
      <c r="AF127" s="41"/>
      <c r="AG127" s="41"/>
      <c r="AH127" s="23">
        <f t="shared" si="696"/>
        <v>0</v>
      </c>
      <c r="AI127" s="24"/>
      <c r="AJ127" s="22"/>
      <c r="AK127" s="22"/>
      <c r="AL127" s="42">
        <f t="shared" si="697"/>
        <v>0</v>
      </c>
      <c r="AM127" s="24"/>
      <c r="AN127" s="41"/>
      <c r="AO127" s="41"/>
      <c r="AP127" s="42">
        <f t="shared" si="698"/>
        <v>0</v>
      </c>
      <c r="AQ127" s="24"/>
      <c r="AR127" s="41"/>
      <c r="AS127" s="41"/>
      <c r="AT127" s="42">
        <f t="shared" si="699"/>
        <v>0</v>
      </c>
      <c r="AU127" s="24"/>
      <c r="AV127" s="41"/>
      <c r="AW127" s="41"/>
      <c r="AX127" s="42">
        <f t="shared" si="700"/>
        <v>0</v>
      </c>
      <c r="AY127" s="24"/>
      <c r="AZ127" s="22"/>
      <c r="BA127" s="22"/>
      <c r="BB127" s="23"/>
      <c r="BC127" s="24"/>
      <c r="BD127" s="41"/>
      <c r="BE127" s="41"/>
      <c r="BF127" s="5">
        <f t="shared" si="701"/>
        <v>0</v>
      </c>
      <c r="BG127" s="6">
        <f t="shared" si="702"/>
        <v>1</v>
      </c>
      <c r="BH127" s="6">
        <f t="shared" si="703"/>
        <v>0</v>
      </c>
      <c r="BI127" s="6">
        <f t="shared" si="704"/>
        <v>0</v>
      </c>
      <c r="BJ127" s="5">
        <f t="shared" si="705"/>
        <v>1</v>
      </c>
      <c r="BK127" s="6">
        <f t="shared" si="706"/>
        <v>0</v>
      </c>
      <c r="BL127" s="6">
        <f t="shared" si="707"/>
        <v>0</v>
      </c>
      <c r="BM127" s="6">
        <f t="shared" si="708"/>
        <v>0</v>
      </c>
      <c r="BN127" s="5">
        <f t="shared" si="709"/>
        <v>0</v>
      </c>
      <c r="BO127" s="27">
        <f t="shared" si="710"/>
        <v>0</v>
      </c>
      <c r="BP127" s="6">
        <f t="shared" si="711"/>
        <v>0</v>
      </c>
      <c r="BQ127" s="6">
        <f t="shared" si="712"/>
        <v>0</v>
      </c>
      <c r="BR127" s="5">
        <f t="shared" si="713"/>
        <v>0</v>
      </c>
      <c r="BS127" s="27">
        <f t="shared" si="714"/>
        <v>1</v>
      </c>
      <c r="BT127" s="37">
        <f t="shared" si="715"/>
        <v>0</v>
      </c>
      <c r="BU127" s="6">
        <f t="shared" si="716"/>
        <v>0</v>
      </c>
      <c r="BV127" s="5">
        <f t="shared" si="717"/>
        <v>1</v>
      </c>
      <c r="BW127" s="6">
        <f t="shared" si="718"/>
        <v>6</v>
      </c>
      <c r="BX127" s="48"/>
    </row>
    <row r="128" spans="1:76" ht="14.25" thickTop="1" thickBot="1">
      <c r="A128" s="16">
        <f>RANK(BW128,$BW$5:$BW$468)</f>
        <v>351</v>
      </c>
      <c r="B128" s="50" t="s">
        <v>152</v>
      </c>
      <c r="C128" s="40"/>
      <c r="D128" s="39"/>
      <c r="E128" s="39"/>
      <c r="F128" s="23">
        <f t="shared" si="719"/>
        <v>0</v>
      </c>
      <c r="G128" s="24"/>
      <c r="H128" s="22"/>
      <c r="I128" s="22"/>
      <c r="J128" s="23">
        <f t="shared" si="690"/>
        <v>0</v>
      </c>
      <c r="K128" s="24"/>
      <c r="L128" s="22"/>
      <c r="M128" s="22"/>
      <c r="N128" s="23">
        <f t="shared" si="691"/>
        <v>0</v>
      </c>
      <c r="O128" s="24"/>
      <c r="P128" s="22"/>
      <c r="Q128" s="22"/>
      <c r="R128" s="23">
        <f t="shared" si="692"/>
        <v>0</v>
      </c>
      <c r="S128" s="22"/>
      <c r="T128" s="22"/>
      <c r="U128" s="22"/>
      <c r="V128" s="23">
        <f t="shared" si="693"/>
        <v>0</v>
      </c>
      <c r="W128" s="24"/>
      <c r="X128" s="22"/>
      <c r="Y128" s="22"/>
      <c r="Z128" s="23">
        <f t="shared" si="694"/>
        <v>0</v>
      </c>
      <c r="AA128" s="24"/>
      <c r="AB128" s="41"/>
      <c r="AC128" s="41"/>
      <c r="AD128" s="42">
        <f t="shared" si="695"/>
        <v>0</v>
      </c>
      <c r="AE128" s="24"/>
      <c r="AF128" s="41"/>
      <c r="AG128" s="41"/>
      <c r="AH128" s="23">
        <f t="shared" si="696"/>
        <v>0</v>
      </c>
      <c r="AI128" s="24"/>
      <c r="AJ128" s="22"/>
      <c r="AK128" s="22"/>
      <c r="AL128" s="42">
        <f t="shared" si="697"/>
        <v>0</v>
      </c>
      <c r="AM128" s="24"/>
      <c r="AN128" s="41"/>
      <c r="AO128" s="41"/>
      <c r="AP128" s="42">
        <f t="shared" si="698"/>
        <v>0</v>
      </c>
      <c r="AQ128" s="24"/>
      <c r="AR128" s="41"/>
      <c r="AS128" s="41"/>
      <c r="AT128" s="42">
        <f t="shared" si="699"/>
        <v>0</v>
      </c>
      <c r="AU128" s="24"/>
      <c r="AV128" s="41"/>
      <c r="AW128" s="41"/>
      <c r="AX128" s="42">
        <f t="shared" si="700"/>
        <v>0</v>
      </c>
      <c r="AY128" s="24"/>
      <c r="AZ128" s="22"/>
      <c r="BA128" s="22"/>
      <c r="BB128" s="23"/>
      <c r="BC128" s="24"/>
      <c r="BD128" s="41"/>
      <c r="BE128" s="41"/>
      <c r="BF128" s="5">
        <f t="shared" si="701"/>
        <v>0</v>
      </c>
      <c r="BG128" s="6">
        <f t="shared" si="702"/>
        <v>0</v>
      </c>
      <c r="BH128" s="6">
        <f t="shared" si="703"/>
        <v>0</v>
      </c>
      <c r="BI128" s="6">
        <f t="shared" si="704"/>
        <v>0</v>
      </c>
      <c r="BJ128" s="5">
        <f t="shared" si="705"/>
        <v>0</v>
      </c>
      <c r="BK128" s="6">
        <f t="shared" si="706"/>
        <v>0</v>
      </c>
      <c r="BL128" s="6">
        <f t="shared" si="707"/>
        <v>0</v>
      </c>
      <c r="BM128" s="6">
        <f t="shared" si="708"/>
        <v>0</v>
      </c>
      <c r="BN128" s="5">
        <f t="shared" si="709"/>
        <v>0</v>
      </c>
      <c r="BO128" s="27">
        <f t="shared" si="710"/>
        <v>0</v>
      </c>
      <c r="BP128" s="6">
        <f t="shared" si="711"/>
        <v>0</v>
      </c>
      <c r="BQ128" s="6">
        <f t="shared" si="712"/>
        <v>0</v>
      </c>
      <c r="BR128" s="5">
        <f t="shared" si="713"/>
        <v>0</v>
      </c>
      <c r="BS128" s="27">
        <f t="shared" si="714"/>
        <v>0</v>
      </c>
      <c r="BT128" s="37">
        <f t="shared" si="715"/>
        <v>0</v>
      </c>
      <c r="BU128" s="6">
        <f t="shared" si="716"/>
        <v>0</v>
      </c>
      <c r="BV128" s="5">
        <f t="shared" si="717"/>
        <v>0</v>
      </c>
      <c r="BW128" s="6">
        <f t="shared" si="718"/>
        <v>0</v>
      </c>
      <c r="BX128" s="49"/>
    </row>
    <row r="129" spans="1:76" ht="14.25" thickTop="1" thickBot="1">
      <c r="A129" s="16">
        <f>RANK(BW129,$BW$5:$BW$468)</f>
        <v>308</v>
      </c>
      <c r="B129" s="50" t="s">
        <v>190</v>
      </c>
      <c r="C129" s="40"/>
      <c r="D129" s="39"/>
      <c r="E129" s="39"/>
      <c r="F129" s="23">
        <f t="shared" ref="F129" si="870">C129+D129+E129</f>
        <v>0</v>
      </c>
      <c r="G129" s="24"/>
      <c r="H129" s="22"/>
      <c r="I129" s="22"/>
      <c r="J129" s="23">
        <f t="shared" ref="J129" si="871">G129+H129+I129</f>
        <v>0</v>
      </c>
      <c r="K129" s="24"/>
      <c r="L129" s="22"/>
      <c r="M129" s="22"/>
      <c r="N129" s="23">
        <f t="shared" ref="N129" si="872">K129+L129+M129</f>
        <v>0</v>
      </c>
      <c r="O129" s="24"/>
      <c r="P129" s="22"/>
      <c r="Q129" s="22"/>
      <c r="R129" s="23">
        <f t="shared" ref="R129" si="873">O129+P129+Q129</f>
        <v>0</v>
      </c>
      <c r="S129" s="22"/>
      <c r="T129" s="22"/>
      <c r="U129" s="22"/>
      <c r="V129" s="23">
        <f t="shared" ref="V129" si="874">S129+T129+U129</f>
        <v>0</v>
      </c>
      <c r="W129" s="24"/>
      <c r="X129" s="22"/>
      <c r="Y129" s="22"/>
      <c r="Z129" s="23">
        <f t="shared" ref="Z129" si="875">W129+X129+Y129</f>
        <v>0</v>
      </c>
      <c r="AA129" s="24"/>
      <c r="AB129" s="41"/>
      <c r="AC129" s="41"/>
      <c r="AD129" s="42">
        <f t="shared" ref="AD129" si="876">AA129+AB129+AC129</f>
        <v>0</v>
      </c>
      <c r="AE129" s="24"/>
      <c r="AF129" s="41"/>
      <c r="AG129" s="41"/>
      <c r="AH129" s="23">
        <f t="shared" ref="AH129" si="877">AE129+AF129+AG129</f>
        <v>0</v>
      </c>
      <c r="AI129" s="24"/>
      <c r="AJ129" s="22"/>
      <c r="AK129" s="22"/>
      <c r="AL129" s="42">
        <f t="shared" ref="AL129" si="878">AI129+AJ129+AK129</f>
        <v>0</v>
      </c>
      <c r="AM129" s="24"/>
      <c r="AN129" s="41"/>
      <c r="AO129" s="41"/>
      <c r="AP129" s="42">
        <f t="shared" ref="AP129" si="879">AM129+AN129+AO129</f>
        <v>0</v>
      </c>
      <c r="AQ129" s="24"/>
      <c r="AR129" s="41"/>
      <c r="AS129" s="41">
        <v>1</v>
      </c>
      <c r="AT129" s="42">
        <f t="shared" ref="AT129" si="880">AQ129+AR129+AS129</f>
        <v>1</v>
      </c>
      <c r="AU129" s="24"/>
      <c r="AV129" s="41"/>
      <c r="AW129" s="41"/>
      <c r="AX129" s="42">
        <f t="shared" ref="AX129" si="881">AU129+AV129+AW129</f>
        <v>0</v>
      </c>
      <c r="AY129" s="24"/>
      <c r="AZ129" s="22"/>
      <c r="BA129" s="22"/>
      <c r="BB129" s="23"/>
      <c r="BC129" s="24"/>
      <c r="BD129" s="41"/>
      <c r="BE129" s="41"/>
      <c r="BF129" s="5">
        <f t="shared" ref="BF129" si="882">BC129+BD129+BE129</f>
        <v>0</v>
      </c>
      <c r="BG129" s="6">
        <f t="shared" ref="BG129" si="883">C129</f>
        <v>0</v>
      </c>
      <c r="BH129" s="6">
        <f t="shared" ref="BH129" si="884">D129</f>
        <v>0</v>
      </c>
      <c r="BI129" s="6">
        <f t="shared" ref="BI129" si="885">E129</f>
        <v>0</v>
      </c>
      <c r="BJ129" s="5">
        <f t="shared" ref="BJ129" si="886">SUM(BG129:BI129)</f>
        <v>0</v>
      </c>
      <c r="BK129" s="6">
        <f t="shared" ref="BK129" si="887">G129+O129+S129+K129</f>
        <v>0</v>
      </c>
      <c r="BL129" s="6">
        <f t="shared" ref="BL129" si="888">H129+P129+T129+L129</f>
        <v>0</v>
      </c>
      <c r="BM129" s="6">
        <f t="shared" ref="BM129" si="889">I129+Q129+U129+M129</f>
        <v>0</v>
      </c>
      <c r="BN129" s="5">
        <f t="shared" ref="BN129" si="890">SUM(BK129:BM129)</f>
        <v>0</v>
      </c>
      <c r="BO129" s="27">
        <f t="shared" ref="BO129" si="891">W129+AA129+AE129+AI129+AM129+BC129+AQ129+AY129+AU129</f>
        <v>0</v>
      </c>
      <c r="BP129" s="6">
        <f t="shared" ref="BP129" si="892">X129+AB129+AF129+AJ129+AN129+BD129+AR129+AZ129+AV129</f>
        <v>0</v>
      </c>
      <c r="BQ129" s="6">
        <f t="shared" ref="BQ129" si="893">Y129+AC129+AG129+AK129+AO129+BE129+AS129+BA129+AW129</f>
        <v>1</v>
      </c>
      <c r="BR129" s="5">
        <f t="shared" ref="BR129" si="894">SUM(BO129:BQ129)</f>
        <v>1</v>
      </c>
      <c r="BS129" s="27">
        <f t="shared" ref="BS129" si="895">BG129+BK129+BO129</f>
        <v>0</v>
      </c>
      <c r="BT129" s="37">
        <f t="shared" ref="BT129" si="896">BH129+BL129+BP129</f>
        <v>0</v>
      </c>
      <c r="BU129" s="6">
        <f t="shared" ref="BU129" si="897">BI129+BM129+BQ129</f>
        <v>1</v>
      </c>
      <c r="BV129" s="5">
        <f t="shared" ref="BV129" si="898">BS129+BT129+BU129</f>
        <v>1</v>
      </c>
      <c r="BW129" s="6">
        <f t="shared" ref="BW129" si="899">BG129*6+BH129*4+BI129*2+BK129*4.5+BL129*3+BM129*1.5+BO129*3+BP129*2+BQ129*1</f>
        <v>1</v>
      </c>
      <c r="BX129" s="47"/>
    </row>
    <row r="130" spans="1:76" ht="14.25" thickTop="1" thickBot="1">
      <c r="A130" s="16">
        <f>RANK(BW130,$BW$5:$BW$468)</f>
        <v>75</v>
      </c>
      <c r="B130" s="50" t="s">
        <v>410</v>
      </c>
      <c r="C130" s="40"/>
      <c r="D130" s="39">
        <v>2</v>
      </c>
      <c r="E130" s="39"/>
      <c r="F130" s="23">
        <f t="shared" si="719"/>
        <v>2</v>
      </c>
      <c r="G130" s="24"/>
      <c r="H130" s="22"/>
      <c r="I130" s="22"/>
      <c r="J130" s="23">
        <f t="shared" si="690"/>
        <v>0</v>
      </c>
      <c r="K130" s="24"/>
      <c r="L130" s="22"/>
      <c r="M130" s="22"/>
      <c r="N130" s="23">
        <f t="shared" si="691"/>
        <v>0</v>
      </c>
      <c r="O130" s="24"/>
      <c r="P130" s="22"/>
      <c r="Q130" s="22"/>
      <c r="R130" s="23">
        <f t="shared" si="692"/>
        <v>0</v>
      </c>
      <c r="S130" s="22"/>
      <c r="T130" s="22"/>
      <c r="U130" s="22"/>
      <c r="V130" s="23">
        <f t="shared" si="693"/>
        <v>0</v>
      </c>
      <c r="W130" s="24"/>
      <c r="X130" s="22"/>
      <c r="Y130" s="22"/>
      <c r="Z130" s="23">
        <f t="shared" si="694"/>
        <v>0</v>
      </c>
      <c r="AA130" s="24"/>
      <c r="AB130" s="41"/>
      <c r="AC130" s="41"/>
      <c r="AD130" s="42">
        <f t="shared" si="695"/>
        <v>0</v>
      </c>
      <c r="AE130" s="24"/>
      <c r="AF130" s="41"/>
      <c r="AG130" s="41"/>
      <c r="AH130" s="23">
        <f t="shared" si="696"/>
        <v>0</v>
      </c>
      <c r="AI130" s="24"/>
      <c r="AJ130" s="22"/>
      <c r="AK130" s="22"/>
      <c r="AL130" s="42">
        <f t="shared" si="697"/>
        <v>0</v>
      </c>
      <c r="AM130" s="24"/>
      <c r="AN130" s="41"/>
      <c r="AO130" s="41"/>
      <c r="AP130" s="42">
        <f t="shared" si="698"/>
        <v>0</v>
      </c>
      <c r="AQ130" s="24"/>
      <c r="AR130" s="41"/>
      <c r="AS130" s="41"/>
      <c r="AT130" s="42">
        <f t="shared" si="699"/>
        <v>0</v>
      </c>
      <c r="AU130" s="24"/>
      <c r="AV130" s="41"/>
      <c r="AW130" s="41"/>
      <c r="AX130" s="42">
        <f t="shared" si="700"/>
        <v>0</v>
      </c>
      <c r="AY130" s="24"/>
      <c r="AZ130" s="22"/>
      <c r="BA130" s="22"/>
      <c r="BB130" s="23"/>
      <c r="BC130" s="24"/>
      <c r="BD130" s="41"/>
      <c r="BE130" s="41"/>
      <c r="BF130" s="5">
        <f t="shared" si="701"/>
        <v>0</v>
      </c>
      <c r="BG130" s="6">
        <f t="shared" si="702"/>
        <v>0</v>
      </c>
      <c r="BH130" s="6">
        <f t="shared" si="703"/>
        <v>2</v>
      </c>
      <c r="BI130" s="6">
        <f t="shared" si="704"/>
        <v>0</v>
      </c>
      <c r="BJ130" s="5">
        <f t="shared" si="705"/>
        <v>2</v>
      </c>
      <c r="BK130" s="6">
        <f t="shared" si="706"/>
        <v>0</v>
      </c>
      <c r="BL130" s="6">
        <f t="shared" si="707"/>
        <v>0</v>
      </c>
      <c r="BM130" s="6">
        <f t="shared" si="708"/>
        <v>0</v>
      </c>
      <c r="BN130" s="5">
        <f t="shared" si="709"/>
        <v>0</v>
      </c>
      <c r="BO130" s="27">
        <f t="shared" si="710"/>
        <v>0</v>
      </c>
      <c r="BP130" s="6">
        <f t="shared" si="711"/>
        <v>0</v>
      </c>
      <c r="BQ130" s="6">
        <f t="shared" si="712"/>
        <v>0</v>
      </c>
      <c r="BR130" s="5">
        <f t="shared" si="713"/>
        <v>0</v>
      </c>
      <c r="BS130" s="27">
        <f t="shared" si="714"/>
        <v>0</v>
      </c>
      <c r="BT130" s="37">
        <f t="shared" si="715"/>
        <v>2</v>
      </c>
      <c r="BU130" s="6">
        <f t="shared" si="716"/>
        <v>0</v>
      </c>
      <c r="BV130" s="5">
        <f t="shared" si="717"/>
        <v>2</v>
      </c>
      <c r="BW130" s="6">
        <f t="shared" si="718"/>
        <v>8</v>
      </c>
      <c r="BX130" s="47"/>
    </row>
    <row r="131" spans="1:76" ht="14.25" thickTop="1" thickBot="1">
      <c r="A131" s="16">
        <f>RANK(BW131,$BW$5:$BW$468)</f>
        <v>351</v>
      </c>
      <c r="B131" s="51" t="s">
        <v>93</v>
      </c>
      <c r="C131" s="40"/>
      <c r="D131" s="39"/>
      <c r="E131" s="39"/>
      <c r="F131" s="23">
        <f t="shared" si="719"/>
        <v>0</v>
      </c>
      <c r="G131" s="24"/>
      <c r="H131" s="22"/>
      <c r="I131" s="22"/>
      <c r="J131" s="23">
        <f t="shared" si="690"/>
        <v>0</v>
      </c>
      <c r="K131" s="24"/>
      <c r="L131" s="22"/>
      <c r="M131" s="22"/>
      <c r="N131" s="23">
        <f t="shared" si="691"/>
        <v>0</v>
      </c>
      <c r="O131" s="24"/>
      <c r="P131" s="22"/>
      <c r="Q131" s="22"/>
      <c r="R131" s="23">
        <f t="shared" si="692"/>
        <v>0</v>
      </c>
      <c r="S131" s="22"/>
      <c r="T131" s="22"/>
      <c r="U131" s="22"/>
      <c r="V131" s="23">
        <f t="shared" si="693"/>
        <v>0</v>
      </c>
      <c r="W131" s="24"/>
      <c r="X131" s="22"/>
      <c r="Y131" s="22"/>
      <c r="Z131" s="23">
        <f t="shared" si="694"/>
        <v>0</v>
      </c>
      <c r="AA131" s="24"/>
      <c r="AB131" s="41"/>
      <c r="AC131" s="41"/>
      <c r="AD131" s="42">
        <f t="shared" si="695"/>
        <v>0</v>
      </c>
      <c r="AE131" s="24"/>
      <c r="AF131" s="41"/>
      <c r="AG131" s="41"/>
      <c r="AH131" s="23">
        <f t="shared" si="696"/>
        <v>0</v>
      </c>
      <c r="AI131" s="24"/>
      <c r="AJ131" s="22"/>
      <c r="AK131" s="22"/>
      <c r="AL131" s="42">
        <f t="shared" si="697"/>
        <v>0</v>
      </c>
      <c r="AM131" s="24"/>
      <c r="AN131" s="41"/>
      <c r="AO131" s="41"/>
      <c r="AP131" s="42">
        <f t="shared" si="698"/>
        <v>0</v>
      </c>
      <c r="AQ131" s="24"/>
      <c r="AR131" s="41"/>
      <c r="AS131" s="41"/>
      <c r="AT131" s="42">
        <f t="shared" si="699"/>
        <v>0</v>
      </c>
      <c r="AU131" s="24"/>
      <c r="AV131" s="41"/>
      <c r="AW131" s="41"/>
      <c r="AX131" s="42">
        <f t="shared" si="700"/>
        <v>0</v>
      </c>
      <c r="AY131" s="24"/>
      <c r="AZ131" s="22"/>
      <c r="BA131" s="22"/>
      <c r="BB131" s="23"/>
      <c r="BC131" s="24"/>
      <c r="BD131" s="41"/>
      <c r="BE131" s="41"/>
      <c r="BF131" s="5">
        <f t="shared" si="701"/>
        <v>0</v>
      </c>
      <c r="BG131" s="6">
        <f t="shared" si="702"/>
        <v>0</v>
      </c>
      <c r="BH131" s="6">
        <f t="shared" si="703"/>
        <v>0</v>
      </c>
      <c r="BI131" s="6">
        <f t="shared" si="704"/>
        <v>0</v>
      </c>
      <c r="BJ131" s="5">
        <f t="shared" si="705"/>
        <v>0</v>
      </c>
      <c r="BK131" s="6">
        <f t="shared" si="706"/>
        <v>0</v>
      </c>
      <c r="BL131" s="6">
        <f t="shared" si="707"/>
        <v>0</v>
      </c>
      <c r="BM131" s="6">
        <f t="shared" si="708"/>
        <v>0</v>
      </c>
      <c r="BN131" s="5">
        <f t="shared" si="709"/>
        <v>0</v>
      </c>
      <c r="BO131" s="27">
        <f t="shared" si="710"/>
        <v>0</v>
      </c>
      <c r="BP131" s="6">
        <f t="shared" si="711"/>
        <v>0</v>
      </c>
      <c r="BQ131" s="6">
        <f t="shared" si="712"/>
        <v>0</v>
      </c>
      <c r="BR131" s="5">
        <f t="shared" si="713"/>
        <v>0</v>
      </c>
      <c r="BS131" s="27">
        <f t="shared" si="714"/>
        <v>0</v>
      </c>
      <c r="BT131" s="37">
        <f t="shared" si="715"/>
        <v>0</v>
      </c>
      <c r="BU131" s="6">
        <f t="shared" si="716"/>
        <v>0</v>
      </c>
      <c r="BV131" s="5">
        <f t="shared" si="717"/>
        <v>0</v>
      </c>
      <c r="BW131" s="6">
        <f t="shared" si="718"/>
        <v>0</v>
      </c>
      <c r="BX131" s="46"/>
    </row>
    <row r="132" spans="1:76" ht="14.25" thickTop="1" thickBot="1">
      <c r="A132" s="16">
        <f>RANK(BW132,$BW$5:$BW$468)</f>
        <v>294</v>
      </c>
      <c r="B132" s="50" t="s">
        <v>375</v>
      </c>
      <c r="C132" s="40"/>
      <c r="D132" s="39"/>
      <c r="E132" s="39"/>
      <c r="F132" s="23">
        <f t="shared" si="719"/>
        <v>0</v>
      </c>
      <c r="G132" s="24"/>
      <c r="H132" s="22"/>
      <c r="I132" s="22"/>
      <c r="J132" s="23">
        <f t="shared" si="690"/>
        <v>0</v>
      </c>
      <c r="K132" s="24"/>
      <c r="L132" s="22"/>
      <c r="M132" s="22"/>
      <c r="N132" s="23">
        <f t="shared" si="691"/>
        <v>0</v>
      </c>
      <c r="O132" s="24"/>
      <c r="P132" s="22"/>
      <c r="Q132" s="22">
        <v>1</v>
      </c>
      <c r="R132" s="23">
        <f t="shared" si="692"/>
        <v>1</v>
      </c>
      <c r="S132" s="22"/>
      <c r="T132" s="22"/>
      <c r="U132" s="22"/>
      <c r="V132" s="23">
        <f t="shared" si="693"/>
        <v>0</v>
      </c>
      <c r="W132" s="24"/>
      <c r="X132" s="22"/>
      <c r="Y132" s="22"/>
      <c r="Z132" s="23">
        <f t="shared" si="694"/>
        <v>0</v>
      </c>
      <c r="AA132" s="24"/>
      <c r="AB132" s="41"/>
      <c r="AC132" s="41"/>
      <c r="AD132" s="42">
        <f t="shared" si="695"/>
        <v>0</v>
      </c>
      <c r="AE132" s="24"/>
      <c r="AF132" s="41"/>
      <c r="AG132" s="41"/>
      <c r="AH132" s="23">
        <f t="shared" si="696"/>
        <v>0</v>
      </c>
      <c r="AI132" s="24"/>
      <c r="AJ132" s="22"/>
      <c r="AK132" s="22"/>
      <c r="AL132" s="42">
        <f t="shared" si="697"/>
        <v>0</v>
      </c>
      <c r="AM132" s="24"/>
      <c r="AN132" s="41"/>
      <c r="AO132" s="41"/>
      <c r="AP132" s="42">
        <f t="shared" si="698"/>
        <v>0</v>
      </c>
      <c r="AQ132" s="24"/>
      <c r="AR132" s="41"/>
      <c r="AS132" s="41"/>
      <c r="AT132" s="42">
        <f t="shared" si="699"/>
        <v>0</v>
      </c>
      <c r="AU132" s="24"/>
      <c r="AV132" s="41"/>
      <c r="AW132" s="41"/>
      <c r="AX132" s="42">
        <f t="shared" si="700"/>
        <v>0</v>
      </c>
      <c r="AY132" s="24"/>
      <c r="AZ132" s="22"/>
      <c r="BA132" s="22"/>
      <c r="BB132" s="23"/>
      <c r="BC132" s="24"/>
      <c r="BD132" s="41"/>
      <c r="BE132" s="41"/>
      <c r="BF132" s="5">
        <f t="shared" si="701"/>
        <v>0</v>
      </c>
      <c r="BG132" s="6">
        <f t="shared" si="702"/>
        <v>0</v>
      </c>
      <c r="BH132" s="6">
        <f t="shared" si="703"/>
        <v>0</v>
      </c>
      <c r="BI132" s="6">
        <f t="shared" si="704"/>
        <v>0</v>
      </c>
      <c r="BJ132" s="5">
        <f t="shared" si="705"/>
        <v>0</v>
      </c>
      <c r="BK132" s="6">
        <f t="shared" si="706"/>
        <v>0</v>
      </c>
      <c r="BL132" s="6">
        <f t="shared" si="707"/>
        <v>0</v>
      </c>
      <c r="BM132" s="6">
        <f t="shared" si="708"/>
        <v>1</v>
      </c>
      <c r="BN132" s="5">
        <f t="shared" si="709"/>
        <v>1</v>
      </c>
      <c r="BO132" s="27">
        <f t="shared" si="710"/>
        <v>0</v>
      </c>
      <c r="BP132" s="6">
        <f t="shared" si="711"/>
        <v>0</v>
      </c>
      <c r="BQ132" s="6">
        <f t="shared" si="712"/>
        <v>0</v>
      </c>
      <c r="BR132" s="5">
        <f t="shared" si="713"/>
        <v>0</v>
      </c>
      <c r="BS132" s="27">
        <f t="shared" si="714"/>
        <v>0</v>
      </c>
      <c r="BT132" s="37">
        <f t="shared" si="715"/>
        <v>0</v>
      </c>
      <c r="BU132" s="6">
        <f t="shared" si="716"/>
        <v>1</v>
      </c>
      <c r="BV132" s="5">
        <f t="shared" si="717"/>
        <v>1</v>
      </c>
      <c r="BW132" s="6">
        <f t="shared" si="718"/>
        <v>1.5</v>
      </c>
      <c r="BX132" s="49"/>
    </row>
    <row r="133" spans="1:76" ht="14.25" thickTop="1" thickBot="1">
      <c r="A133" s="16">
        <f>RANK(BW133,$BW$5:$BW$468)</f>
        <v>351</v>
      </c>
      <c r="B133" s="50" t="s">
        <v>141</v>
      </c>
      <c r="C133" s="40"/>
      <c r="D133" s="39"/>
      <c r="E133" s="39"/>
      <c r="F133" s="23">
        <f t="shared" si="719"/>
        <v>0</v>
      </c>
      <c r="G133" s="24"/>
      <c r="H133" s="22"/>
      <c r="I133" s="22"/>
      <c r="J133" s="23">
        <f t="shared" si="690"/>
        <v>0</v>
      </c>
      <c r="K133" s="24"/>
      <c r="L133" s="22"/>
      <c r="M133" s="22"/>
      <c r="N133" s="23">
        <f t="shared" si="691"/>
        <v>0</v>
      </c>
      <c r="O133" s="24"/>
      <c r="P133" s="22"/>
      <c r="Q133" s="22"/>
      <c r="R133" s="23">
        <f t="shared" si="692"/>
        <v>0</v>
      </c>
      <c r="S133" s="22"/>
      <c r="T133" s="22"/>
      <c r="U133" s="22"/>
      <c r="V133" s="23">
        <f t="shared" si="693"/>
        <v>0</v>
      </c>
      <c r="W133" s="24"/>
      <c r="X133" s="22"/>
      <c r="Y133" s="22"/>
      <c r="Z133" s="23">
        <f t="shared" si="694"/>
        <v>0</v>
      </c>
      <c r="AA133" s="24"/>
      <c r="AB133" s="41"/>
      <c r="AC133" s="41"/>
      <c r="AD133" s="42">
        <f t="shared" si="695"/>
        <v>0</v>
      </c>
      <c r="AE133" s="24"/>
      <c r="AF133" s="41"/>
      <c r="AG133" s="41"/>
      <c r="AH133" s="23">
        <f t="shared" si="696"/>
        <v>0</v>
      </c>
      <c r="AI133" s="24"/>
      <c r="AJ133" s="22"/>
      <c r="AK133" s="22"/>
      <c r="AL133" s="42">
        <f t="shared" si="697"/>
        <v>0</v>
      </c>
      <c r="AM133" s="24"/>
      <c r="AN133" s="41"/>
      <c r="AO133" s="41"/>
      <c r="AP133" s="42">
        <f t="shared" si="698"/>
        <v>0</v>
      </c>
      <c r="AQ133" s="24"/>
      <c r="AR133" s="41"/>
      <c r="AS133" s="41"/>
      <c r="AT133" s="42">
        <f t="shared" si="699"/>
        <v>0</v>
      </c>
      <c r="AU133" s="24"/>
      <c r="AV133" s="41"/>
      <c r="AW133" s="41"/>
      <c r="AX133" s="42">
        <f t="shared" si="700"/>
        <v>0</v>
      </c>
      <c r="AY133" s="24"/>
      <c r="AZ133" s="22"/>
      <c r="BA133" s="22"/>
      <c r="BB133" s="23"/>
      <c r="BC133" s="24"/>
      <c r="BD133" s="41"/>
      <c r="BE133" s="41"/>
      <c r="BF133" s="5">
        <f t="shared" si="701"/>
        <v>0</v>
      </c>
      <c r="BG133" s="6">
        <f t="shared" si="702"/>
        <v>0</v>
      </c>
      <c r="BH133" s="6">
        <f t="shared" si="703"/>
        <v>0</v>
      </c>
      <c r="BI133" s="6">
        <f t="shared" si="704"/>
        <v>0</v>
      </c>
      <c r="BJ133" s="5">
        <f t="shared" si="705"/>
        <v>0</v>
      </c>
      <c r="BK133" s="6">
        <f t="shared" si="706"/>
        <v>0</v>
      </c>
      <c r="BL133" s="6">
        <f t="shared" si="707"/>
        <v>0</v>
      </c>
      <c r="BM133" s="6">
        <f t="shared" si="708"/>
        <v>0</v>
      </c>
      <c r="BN133" s="5">
        <f t="shared" si="709"/>
        <v>0</v>
      </c>
      <c r="BO133" s="27">
        <f t="shared" si="710"/>
        <v>0</v>
      </c>
      <c r="BP133" s="6">
        <f t="shared" si="711"/>
        <v>0</v>
      </c>
      <c r="BQ133" s="6">
        <f t="shared" si="712"/>
        <v>0</v>
      </c>
      <c r="BR133" s="5">
        <f t="shared" si="713"/>
        <v>0</v>
      </c>
      <c r="BS133" s="27">
        <f t="shared" si="714"/>
        <v>0</v>
      </c>
      <c r="BT133" s="37">
        <f t="shared" si="715"/>
        <v>0</v>
      </c>
      <c r="BU133" s="6">
        <f t="shared" si="716"/>
        <v>0</v>
      </c>
      <c r="BV133" s="5">
        <f t="shared" si="717"/>
        <v>0</v>
      </c>
      <c r="BW133" s="6">
        <f t="shared" si="718"/>
        <v>0</v>
      </c>
      <c r="BX133" s="47"/>
    </row>
    <row r="134" spans="1:76" ht="14.25" thickTop="1" thickBot="1">
      <c r="A134" s="16">
        <f>RANK(BW134,$BW$5:$BW$468)</f>
        <v>351</v>
      </c>
      <c r="B134" s="50" t="s">
        <v>263</v>
      </c>
      <c r="C134" s="40"/>
      <c r="D134" s="39"/>
      <c r="E134" s="39"/>
      <c r="F134" s="23">
        <f t="shared" si="719"/>
        <v>0</v>
      </c>
      <c r="G134" s="24"/>
      <c r="H134" s="22"/>
      <c r="I134" s="22"/>
      <c r="J134" s="23">
        <f t="shared" si="690"/>
        <v>0</v>
      </c>
      <c r="K134" s="24"/>
      <c r="L134" s="22"/>
      <c r="M134" s="22"/>
      <c r="N134" s="23">
        <f t="shared" si="691"/>
        <v>0</v>
      </c>
      <c r="O134" s="24"/>
      <c r="P134" s="22"/>
      <c r="Q134" s="22"/>
      <c r="R134" s="23">
        <f t="shared" si="692"/>
        <v>0</v>
      </c>
      <c r="S134" s="22"/>
      <c r="T134" s="22"/>
      <c r="U134" s="22"/>
      <c r="V134" s="23">
        <f t="shared" si="693"/>
        <v>0</v>
      </c>
      <c r="W134" s="24"/>
      <c r="X134" s="22"/>
      <c r="Y134" s="22"/>
      <c r="Z134" s="23">
        <f t="shared" si="694"/>
        <v>0</v>
      </c>
      <c r="AA134" s="24"/>
      <c r="AB134" s="41"/>
      <c r="AC134" s="41"/>
      <c r="AD134" s="42">
        <f t="shared" ref="AD134:AD181" si="900">AA134+AB134+AC134</f>
        <v>0</v>
      </c>
      <c r="AE134" s="24"/>
      <c r="AF134" s="41"/>
      <c r="AG134" s="41"/>
      <c r="AH134" s="23">
        <f t="shared" ref="AH134:AH181" si="901">AE134+AF134+AG134</f>
        <v>0</v>
      </c>
      <c r="AI134" s="24"/>
      <c r="AJ134" s="22"/>
      <c r="AK134" s="22"/>
      <c r="AL134" s="42">
        <f t="shared" si="697"/>
        <v>0</v>
      </c>
      <c r="AM134" s="24"/>
      <c r="AN134" s="41"/>
      <c r="AO134" s="41"/>
      <c r="AP134" s="42">
        <f t="shared" si="698"/>
        <v>0</v>
      </c>
      <c r="AQ134" s="24"/>
      <c r="AR134" s="41"/>
      <c r="AS134" s="41"/>
      <c r="AT134" s="42">
        <f t="shared" si="699"/>
        <v>0</v>
      </c>
      <c r="AU134" s="24"/>
      <c r="AV134" s="41"/>
      <c r="AW134" s="41"/>
      <c r="AX134" s="42">
        <f t="shared" si="700"/>
        <v>0</v>
      </c>
      <c r="AY134" s="24"/>
      <c r="AZ134" s="22"/>
      <c r="BA134" s="22"/>
      <c r="BB134" s="23"/>
      <c r="BC134" s="24"/>
      <c r="BD134" s="41"/>
      <c r="BE134" s="41"/>
      <c r="BF134" s="5">
        <f t="shared" si="701"/>
        <v>0</v>
      </c>
      <c r="BG134" s="6">
        <f t="shared" si="702"/>
        <v>0</v>
      </c>
      <c r="BH134" s="6">
        <f t="shared" si="703"/>
        <v>0</v>
      </c>
      <c r="BI134" s="6">
        <f t="shared" si="704"/>
        <v>0</v>
      </c>
      <c r="BJ134" s="5">
        <f t="shared" si="705"/>
        <v>0</v>
      </c>
      <c r="BK134" s="6">
        <f t="shared" si="706"/>
        <v>0</v>
      </c>
      <c r="BL134" s="6">
        <f t="shared" si="707"/>
        <v>0</v>
      </c>
      <c r="BM134" s="6">
        <f t="shared" si="708"/>
        <v>0</v>
      </c>
      <c r="BN134" s="5">
        <f t="shared" si="709"/>
        <v>0</v>
      </c>
      <c r="BO134" s="27">
        <f t="shared" si="710"/>
        <v>0</v>
      </c>
      <c r="BP134" s="6">
        <f t="shared" si="711"/>
        <v>0</v>
      </c>
      <c r="BQ134" s="6">
        <f t="shared" si="712"/>
        <v>0</v>
      </c>
      <c r="BR134" s="5">
        <f t="shared" si="713"/>
        <v>0</v>
      </c>
      <c r="BS134" s="27">
        <f t="shared" si="714"/>
        <v>0</v>
      </c>
      <c r="BT134" s="37">
        <f t="shared" si="715"/>
        <v>0</v>
      </c>
      <c r="BU134" s="6">
        <f t="shared" si="716"/>
        <v>0</v>
      </c>
      <c r="BV134" s="5">
        <f t="shared" si="717"/>
        <v>0</v>
      </c>
      <c r="BW134" s="6">
        <f t="shared" si="718"/>
        <v>0</v>
      </c>
      <c r="BX134" s="47"/>
    </row>
    <row r="135" spans="1:76" ht="14.25" thickTop="1" thickBot="1">
      <c r="A135" s="16">
        <f>RANK(BW135,$BW$5:$BW$468)</f>
        <v>56</v>
      </c>
      <c r="B135" s="50" t="s">
        <v>53</v>
      </c>
      <c r="C135" s="40"/>
      <c r="D135" s="39"/>
      <c r="E135" s="39"/>
      <c r="F135" s="23">
        <f t="shared" si="719"/>
        <v>0</v>
      </c>
      <c r="G135" s="24">
        <v>1</v>
      </c>
      <c r="H135" s="22"/>
      <c r="I135" s="22"/>
      <c r="J135" s="23">
        <f t="shared" si="690"/>
        <v>1</v>
      </c>
      <c r="K135" s="24"/>
      <c r="L135" s="22"/>
      <c r="M135" s="22"/>
      <c r="N135" s="23">
        <f t="shared" si="691"/>
        <v>0</v>
      </c>
      <c r="O135" s="24"/>
      <c r="P135" s="22"/>
      <c r="Q135" s="22"/>
      <c r="R135" s="23">
        <f t="shared" si="692"/>
        <v>0</v>
      </c>
      <c r="S135" s="22"/>
      <c r="T135" s="22"/>
      <c r="U135" s="22"/>
      <c r="V135" s="23">
        <f t="shared" si="693"/>
        <v>0</v>
      </c>
      <c r="W135" s="24"/>
      <c r="X135" s="22">
        <v>1</v>
      </c>
      <c r="Y135" s="22"/>
      <c r="Z135" s="23">
        <f t="shared" si="694"/>
        <v>1</v>
      </c>
      <c r="AA135" s="24"/>
      <c r="AB135" s="41"/>
      <c r="AC135" s="41"/>
      <c r="AD135" s="42">
        <f t="shared" si="900"/>
        <v>0</v>
      </c>
      <c r="AE135" s="24">
        <v>1</v>
      </c>
      <c r="AF135" s="41"/>
      <c r="AG135" s="41"/>
      <c r="AH135" s="23">
        <f t="shared" si="901"/>
        <v>1</v>
      </c>
      <c r="AI135" s="24"/>
      <c r="AJ135" s="22">
        <v>1</v>
      </c>
      <c r="AK135" s="22"/>
      <c r="AL135" s="42">
        <f t="shared" si="697"/>
        <v>1</v>
      </c>
      <c r="AM135" s="24"/>
      <c r="AN135" s="41"/>
      <c r="AO135" s="41"/>
      <c r="AP135" s="42">
        <f t="shared" si="698"/>
        <v>0</v>
      </c>
      <c r="AQ135" s="24"/>
      <c r="AR135" s="41"/>
      <c r="AS135" s="41"/>
      <c r="AT135" s="42">
        <f t="shared" si="699"/>
        <v>0</v>
      </c>
      <c r="AU135" s="24"/>
      <c r="AV135" s="41"/>
      <c r="AW135" s="41"/>
      <c r="AX135" s="42">
        <f t="shared" si="700"/>
        <v>0</v>
      </c>
      <c r="AY135" s="24"/>
      <c r="AZ135" s="22"/>
      <c r="BA135" s="22"/>
      <c r="BB135" s="23"/>
      <c r="BC135" s="24"/>
      <c r="BD135" s="41"/>
      <c r="BE135" s="41"/>
      <c r="BF135" s="5">
        <f t="shared" si="701"/>
        <v>0</v>
      </c>
      <c r="BG135" s="6">
        <f t="shared" si="702"/>
        <v>0</v>
      </c>
      <c r="BH135" s="6">
        <f t="shared" si="703"/>
        <v>0</v>
      </c>
      <c r="BI135" s="6">
        <f t="shared" si="704"/>
        <v>0</v>
      </c>
      <c r="BJ135" s="5">
        <f t="shared" si="705"/>
        <v>0</v>
      </c>
      <c r="BK135" s="6">
        <f t="shared" si="706"/>
        <v>1</v>
      </c>
      <c r="BL135" s="6">
        <f t="shared" si="707"/>
        <v>0</v>
      </c>
      <c r="BM135" s="6">
        <f t="shared" si="708"/>
        <v>0</v>
      </c>
      <c r="BN135" s="5">
        <f t="shared" si="709"/>
        <v>1</v>
      </c>
      <c r="BO135" s="27">
        <f t="shared" si="710"/>
        <v>1</v>
      </c>
      <c r="BP135" s="6">
        <f t="shared" si="711"/>
        <v>2</v>
      </c>
      <c r="BQ135" s="6">
        <f t="shared" si="712"/>
        <v>0</v>
      </c>
      <c r="BR135" s="5">
        <f t="shared" si="713"/>
        <v>3</v>
      </c>
      <c r="BS135" s="27">
        <f t="shared" si="714"/>
        <v>2</v>
      </c>
      <c r="BT135" s="37">
        <f t="shared" si="715"/>
        <v>2</v>
      </c>
      <c r="BU135" s="6">
        <f t="shared" si="716"/>
        <v>0</v>
      </c>
      <c r="BV135" s="5">
        <f t="shared" si="717"/>
        <v>4</v>
      </c>
      <c r="BW135" s="6">
        <f t="shared" si="718"/>
        <v>11.5</v>
      </c>
      <c r="BX135" s="46"/>
    </row>
    <row r="136" spans="1:76" ht="14.25" thickTop="1" thickBot="1">
      <c r="A136" s="16">
        <f>RANK(BW136,$BW$5:$BW$468)</f>
        <v>351</v>
      </c>
      <c r="B136" s="51" t="s">
        <v>121</v>
      </c>
      <c r="C136" s="40"/>
      <c r="D136" s="39"/>
      <c r="E136" s="39"/>
      <c r="F136" s="23">
        <f t="shared" si="719"/>
        <v>0</v>
      </c>
      <c r="G136" s="24"/>
      <c r="H136" s="22"/>
      <c r="I136" s="22"/>
      <c r="J136" s="23">
        <f t="shared" si="690"/>
        <v>0</v>
      </c>
      <c r="K136" s="24"/>
      <c r="L136" s="22"/>
      <c r="M136" s="22"/>
      <c r="N136" s="23">
        <f t="shared" si="691"/>
        <v>0</v>
      </c>
      <c r="O136" s="24"/>
      <c r="P136" s="22"/>
      <c r="Q136" s="22"/>
      <c r="R136" s="23">
        <f t="shared" si="692"/>
        <v>0</v>
      </c>
      <c r="S136" s="22"/>
      <c r="T136" s="22"/>
      <c r="U136" s="22"/>
      <c r="V136" s="23">
        <f t="shared" si="693"/>
        <v>0</v>
      </c>
      <c r="W136" s="24"/>
      <c r="X136" s="22"/>
      <c r="Y136" s="22"/>
      <c r="Z136" s="23">
        <f t="shared" si="694"/>
        <v>0</v>
      </c>
      <c r="AA136" s="24"/>
      <c r="AB136" s="41"/>
      <c r="AC136" s="41"/>
      <c r="AD136" s="42">
        <f t="shared" si="900"/>
        <v>0</v>
      </c>
      <c r="AE136" s="24"/>
      <c r="AF136" s="41"/>
      <c r="AG136" s="41"/>
      <c r="AH136" s="23">
        <f t="shared" si="901"/>
        <v>0</v>
      </c>
      <c r="AI136" s="24"/>
      <c r="AJ136" s="22"/>
      <c r="AK136" s="22"/>
      <c r="AL136" s="42">
        <f t="shared" si="697"/>
        <v>0</v>
      </c>
      <c r="AM136" s="24"/>
      <c r="AN136" s="41"/>
      <c r="AO136" s="41"/>
      <c r="AP136" s="42">
        <f t="shared" si="698"/>
        <v>0</v>
      </c>
      <c r="AQ136" s="24"/>
      <c r="AR136" s="41"/>
      <c r="AS136" s="41"/>
      <c r="AT136" s="42">
        <f t="shared" si="699"/>
        <v>0</v>
      </c>
      <c r="AU136" s="24"/>
      <c r="AV136" s="41"/>
      <c r="AW136" s="41"/>
      <c r="AX136" s="42">
        <f t="shared" si="700"/>
        <v>0</v>
      </c>
      <c r="AY136" s="24"/>
      <c r="AZ136" s="22"/>
      <c r="BA136" s="22"/>
      <c r="BB136" s="23"/>
      <c r="BC136" s="24"/>
      <c r="BD136" s="41"/>
      <c r="BE136" s="41"/>
      <c r="BF136" s="5">
        <f t="shared" si="701"/>
        <v>0</v>
      </c>
      <c r="BG136" s="6">
        <f t="shared" si="702"/>
        <v>0</v>
      </c>
      <c r="BH136" s="6">
        <f t="shared" si="703"/>
        <v>0</v>
      </c>
      <c r="BI136" s="6">
        <f t="shared" si="704"/>
        <v>0</v>
      </c>
      <c r="BJ136" s="5">
        <f t="shared" si="705"/>
        <v>0</v>
      </c>
      <c r="BK136" s="6">
        <f t="shared" si="706"/>
        <v>0</v>
      </c>
      <c r="BL136" s="6">
        <f t="shared" si="707"/>
        <v>0</v>
      </c>
      <c r="BM136" s="6">
        <f t="shared" si="708"/>
        <v>0</v>
      </c>
      <c r="BN136" s="5">
        <f t="shared" si="709"/>
        <v>0</v>
      </c>
      <c r="BO136" s="27">
        <f t="shared" si="710"/>
        <v>0</v>
      </c>
      <c r="BP136" s="6">
        <f t="shared" si="711"/>
        <v>0</v>
      </c>
      <c r="BQ136" s="6">
        <f t="shared" si="712"/>
        <v>0</v>
      </c>
      <c r="BR136" s="5">
        <f t="shared" si="713"/>
        <v>0</v>
      </c>
      <c r="BS136" s="27">
        <f t="shared" si="714"/>
        <v>0</v>
      </c>
      <c r="BT136" s="37">
        <f t="shared" si="715"/>
        <v>0</v>
      </c>
      <c r="BU136" s="6">
        <f t="shared" si="716"/>
        <v>0</v>
      </c>
      <c r="BV136" s="5">
        <f t="shared" si="717"/>
        <v>0</v>
      </c>
      <c r="BW136" s="6">
        <f t="shared" si="718"/>
        <v>0</v>
      </c>
      <c r="BX136" s="47"/>
    </row>
    <row r="137" spans="1:76" ht="14.25" thickTop="1" thickBot="1">
      <c r="A137" s="16">
        <f>RANK(BW137,$BW$5:$BW$468)</f>
        <v>294</v>
      </c>
      <c r="B137" s="50" t="s">
        <v>156</v>
      </c>
      <c r="C137" s="40"/>
      <c r="D137" s="39"/>
      <c r="E137" s="39"/>
      <c r="F137" s="23">
        <f t="shared" si="719"/>
        <v>0</v>
      </c>
      <c r="G137" s="24"/>
      <c r="H137" s="22"/>
      <c r="I137" s="22"/>
      <c r="J137" s="23">
        <f t="shared" si="690"/>
        <v>0</v>
      </c>
      <c r="K137" s="24"/>
      <c r="L137" s="22"/>
      <c r="M137" s="22">
        <v>1</v>
      </c>
      <c r="N137" s="23">
        <f t="shared" si="691"/>
        <v>1</v>
      </c>
      <c r="O137" s="24"/>
      <c r="P137" s="22"/>
      <c r="Q137" s="22"/>
      <c r="R137" s="23">
        <f t="shared" si="692"/>
        <v>0</v>
      </c>
      <c r="S137" s="22"/>
      <c r="T137" s="22"/>
      <c r="U137" s="22"/>
      <c r="V137" s="23">
        <f t="shared" si="693"/>
        <v>0</v>
      </c>
      <c r="W137" s="24"/>
      <c r="X137" s="22"/>
      <c r="Y137" s="22"/>
      <c r="Z137" s="23">
        <f t="shared" si="694"/>
        <v>0</v>
      </c>
      <c r="AA137" s="24"/>
      <c r="AB137" s="41"/>
      <c r="AC137" s="41"/>
      <c r="AD137" s="42">
        <f t="shared" si="900"/>
        <v>0</v>
      </c>
      <c r="AE137" s="24"/>
      <c r="AF137" s="41"/>
      <c r="AG137" s="41"/>
      <c r="AH137" s="23">
        <f t="shared" si="901"/>
        <v>0</v>
      </c>
      <c r="AI137" s="24"/>
      <c r="AJ137" s="22"/>
      <c r="AK137" s="22"/>
      <c r="AL137" s="42">
        <f t="shared" si="697"/>
        <v>0</v>
      </c>
      <c r="AM137" s="24"/>
      <c r="AN137" s="41"/>
      <c r="AO137" s="41"/>
      <c r="AP137" s="42">
        <f t="shared" si="698"/>
        <v>0</v>
      </c>
      <c r="AQ137" s="24"/>
      <c r="AR137" s="41"/>
      <c r="AS137" s="41"/>
      <c r="AT137" s="42">
        <f t="shared" si="699"/>
        <v>0</v>
      </c>
      <c r="AU137" s="24"/>
      <c r="AV137" s="41"/>
      <c r="AW137" s="41"/>
      <c r="AX137" s="42">
        <f t="shared" si="700"/>
        <v>0</v>
      </c>
      <c r="AY137" s="24"/>
      <c r="AZ137" s="22"/>
      <c r="BA137" s="22"/>
      <c r="BB137" s="23"/>
      <c r="BC137" s="24"/>
      <c r="BD137" s="41"/>
      <c r="BE137" s="41"/>
      <c r="BF137" s="5">
        <f t="shared" si="701"/>
        <v>0</v>
      </c>
      <c r="BG137" s="6">
        <f t="shared" si="702"/>
        <v>0</v>
      </c>
      <c r="BH137" s="6">
        <f t="shared" si="703"/>
        <v>0</v>
      </c>
      <c r="BI137" s="6">
        <f t="shared" si="704"/>
        <v>0</v>
      </c>
      <c r="BJ137" s="5">
        <f t="shared" si="705"/>
        <v>0</v>
      </c>
      <c r="BK137" s="6">
        <f t="shared" si="706"/>
        <v>0</v>
      </c>
      <c r="BL137" s="6">
        <f t="shared" si="707"/>
        <v>0</v>
      </c>
      <c r="BM137" s="6">
        <f t="shared" si="708"/>
        <v>1</v>
      </c>
      <c r="BN137" s="5">
        <f t="shared" si="709"/>
        <v>1</v>
      </c>
      <c r="BO137" s="27">
        <f t="shared" si="710"/>
        <v>0</v>
      </c>
      <c r="BP137" s="6">
        <f t="shared" si="711"/>
        <v>0</v>
      </c>
      <c r="BQ137" s="6">
        <f t="shared" si="712"/>
        <v>0</v>
      </c>
      <c r="BR137" s="5">
        <f t="shared" si="713"/>
        <v>0</v>
      </c>
      <c r="BS137" s="27">
        <f t="shared" si="714"/>
        <v>0</v>
      </c>
      <c r="BT137" s="37">
        <f t="shared" si="715"/>
        <v>0</v>
      </c>
      <c r="BU137" s="6">
        <f t="shared" si="716"/>
        <v>1</v>
      </c>
      <c r="BV137" s="5">
        <f t="shared" si="717"/>
        <v>1</v>
      </c>
      <c r="BW137" s="6">
        <f t="shared" si="718"/>
        <v>1.5</v>
      </c>
      <c r="BX137" s="47"/>
    </row>
    <row r="138" spans="1:76" ht="14.25" thickTop="1" thickBot="1">
      <c r="A138" s="16">
        <f>RANK(BW138,$BW$5:$BW$468)</f>
        <v>173</v>
      </c>
      <c r="B138" s="50" t="s">
        <v>461</v>
      </c>
      <c r="C138" s="40"/>
      <c r="D138" s="39"/>
      <c r="E138" s="39"/>
      <c r="F138" s="23">
        <f t="shared" ref="F138" si="902">C138+D138+E138</f>
        <v>0</v>
      </c>
      <c r="G138" s="24"/>
      <c r="H138" s="22"/>
      <c r="I138" s="22"/>
      <c r="J138" s="23">
        <f t="shared" ref="J138" si="903">G138+H138+I138</f>
        <v>0</v>
      </c>
      <c r="K138" s="24"/>
      <c r="L138" s="22"/>
      <c r="M138" s="22"/>
      <c r="N138" s="23">
        <f t="shared" ref="N138" si="904">K138+L138+M138</f>
        <v>0</v>
      </c>
      <c r="O138" s="24"/>
      <c r="P138" s="22"/>
      <c r="Q138" s="22"/>
      <c r="R138" s="23">
        <f t="shared" ref="R138" si="905">O138+P138+Q138</f>
        <v>0</v>
      </c>
      <c r="S138" s="22"/>
      <c r="T138" s="22"/>
      <c r="U138" s="22"/>
      <c r="V138" s="23">
        <f t="shared" ref="V138" si="906">S138+T138+U138</f>
        <v>0</v>
      </c>
      <c r="W138" s="24"/>
      <c r="X138" s="22"/>
      <c r="Y138" s="22"/>
      <c r="Z138" s="23">
        <f t="shared" ref="Z138" si="907">W138+X138+Y138</f>
        <v>0</v>
      </c>
      <c r="AA138" s="24"/>
      <c r="AB138" s="41"/>
      <c r="AC138" s="41"/>
      <c r="AD138" s="42">
        <f t="shared" ref="AD138" si="908">AA138+AB138+AC138</f>
        <v>0</v>
      </c>
      <c r="AE138" s="24"/>
      <c r="AF138" s="41"/>
      <c r="AG138" s="41"/>
      <c r="AH138" s="23">
        <f t="shared" ref="AH138" si="909">AE138+AF138+AG138</f>
        <v>0</v>
      </c>
      <c r="AI138" s="24"/>
      <c r="AJ138" s="22"/>
      <c r="AK138" s="22"/>
      <c r="AL138" s="42">
        <f t="shared" ref="AL138" si="910">AI138+AJ138+AK138</f>
        <v>0</v>
      </c>
      <c r="AM138" s="24"/>
      <c r="AN138" s="41"/>
      <c r="AO138" s="41"/>
      <c r="AP138" s="42">
        <f t="shared" ref="AP138" si="911">AM138+AN138+AO138</f>
        <v>0</v>
      </c>
      <c r="AQ138" s="24">
        <v>1</v>
      </c>
      <c r="AR138" s="41"/>
      <c r="AS138" s="41"/>
      <c r="AT138" s="42">
        <f t="shared" ref="AT138" si="912">AQ138+AR138+AS138</f>
        <v>1</v>
      </c>
      <c r="AU138" s="24"/>
      <c r="AV138" s="41"/>
      <c r="AW138" s="41"/>
      <c r="AX138" s="42">
        <f t="shared" ref="AX138" si="913">AU138+AV138+AW138</f>
        <v>0</v>
      </c>
      <c r="AY138" s="24"/>
      <c r="AZ138" s="22"/>
      <c r="BA138" s="22"/>
      <c r="BB138" s="23"/>
      <c r="BC138" s="24"/>
      <c r="BD138" s="41"/>
      <c r="BE138" s="41"/>
      <c r="BF138" s="5">
        <f t="shared" ref="BF138" si="914">BC138+BD138+BE138</f>
        <v>0</v>
      </c>
      <c r="BG138" s="6">
        <f t="shared" ref="BG138" si="915">C138</f>
        <v>0</v>
      </c>
      <c r="BH138" s="6">
        <f t="shared" ref="BH138" si="916">D138</f>
        <v>0</v>
      </c>
      <c r="BI138" s="6">
        <f t="shared" ref="BI138" si="917">E138</f>
        <v>0</v>
      </c>
      <c r="BJ138" s="5">
        <f t="shared" ref="BJ138" si="918">SUM(BG138:BI138)</f>
        <v>0</v>
      </c>
      <c r="BK138" s="6">
        <f t="shared" ref="BK138" si="919">G138+O138+S138+K138</f>
        <v>0</v>
      </c>
      <c r="BL138" s="6">
        <f t="shared" ref="BL138" si="920">H138+P138+T138+L138</f>
        <v>0</v>
      </c>
      <c r="BM138" s="6">
        <f t="shared" ref="BM138" si="921">I138+Q138+U138+M138</f>
        <v>0</v>
      </c>
      <c r="BN138" s="5">
        <f t="shared" ref="BN138" si="922">SUM(BK138:BM138)</f>
        <v>0</v>
      </c>
      <c r="BO138" s="27">
        <f t="shared" ref="BO138" si="923">W138+AA138+AE138+AI138+AM138+BC138+AQ138+AY138+AU138</f>
        <v>1</v>
      </c>
      <c r="BP138" s="6">
        <f t="shared" ref="BP138" si="924">X138+AB138+AF138+AJ138+AN138+BD138+AR138+AZ138+AV138</f>
        <v>0</v>
      </c>
      <c r="BQ138" s="6">
        <f t="shared" ref="BQ138" si="925">Y138+AC138+AG138+AK138+AO138+BE138+AS138+BA138+AW138</f>
        <v>0</v>
      </c>
      <c r="BR138" s="5">
        <f t="shared" ref="BR138" si="926">SUM(BO138:BQ138)</f>
        <v>1</v>
      </c>
      <c r="BS138" s="27">
        <f t="shared" ref="BS138" si="927">BG138+BK138+BO138</f>
        <v>1</v>
      </c>
      <c r="BT138" s="37">
        <f t="shared" ref="BT138" si="928">BH138+BL138+BP138</f>
        <v>0</v>
      </c>
      <c r="BU138" s="6">
        <f t="shared" ref="BU138" si="929">BI138+BM138+BQ138</f>
        <v>0</v>
      </c>
      <c r="BV138" s="5">
        <f t="shared" ref="BV138" si="930">BS138+BT138+BU138</f>
        <v>1</v>
      </c>
      <c r="BW138" s="6">
        <f t="shared" ref="BW138" si="931">BG138*6+BH138*4+BI138*2+BK138*4.5+BL138*3+BM138*1.5+BO138*3+BP138*2+BQ138*1</f>
        <v>3</v>
      </c>
      <c r="BX138" s="47"/>
    </row>
    <row r="139" spans="1:76" ht="14.25" thickTop="1" thickBot="1">
      <c r="A139" s="16">
        <f>RANK(BW139,$BW$5:$BW$468)</f>
        <v>154</v>
      </c>
      <c r="B139" s="50" t="s">
        <v>406</v>
      </c>
      <c r="C139" s="40"/>
      <c r="D139" s="39">
        <v>1</v>
      </c>
      <c r="E139" s="39"/>
      <c r="F139" s="23">
        <f t="shared" ref="F139" si="932">C139+D139+E139</f>
        <v>1</v>
      </c>
      <c r="G139" s="24"/>
      <c r="H139" s="22"/>
      <c r="I139" s="22"/>
      <c r="J139" s="23">
        <f t="shared" ref="J139" si="933">G139+H139+I139</f>
        <v>0</v>
      </c>
      <c r="K139" s="24"/>
      <c r="L139" s="22"/>
      <c r="M139" s="22"/>
      <c r="N139" s="23">
        <f t="shared" ref="N139" si="934">K139+L139+M139</f>
        <v>0</v>
      </c>
      <c r="O139" s="24"/>
      <c r="P139" s="22"/>
      <c r="Q139" s="22"/>
      <c r="R139" s="23">
        <f t="shared" ref="R139" si="935">O139+P139+Q139</f>
        <v>0</v>
      </c>
      <c r="S139" s="22"/>
      <c r="T139" s="22"/>
      <c r="U139" s="22"/>
      <c r="V139" s="23">
        <f t="shared" ref="V139" si="936">S139+T139+U139</f>
        <v>0</v>
      </c>
      <c r="W139" s="24"/>
      <c r="X139" s="22"/>
      <c r="Y139" s="22"/>
      <c r="Z139" s="23">
        <f t="shared" ref="Z139" si="937">W139+X139+Y139</f>
        <v>0</v>
      </c>
      <c r="AA139" s="24"/>
      <c r="AB139" s="41"/>
      <c r="AC139" s="41"/>
      <c r="AD139" s="42">
        <f t="shared" ref="AD139" si="938">AA139+AB139+AC139</f>
        <v>0</v>
      </c>
      <c r="AE139" s="24"/>
      <c r="AF139" s="41"/>
      <c r="AG139" s="41"/>
      <c r="AH139" s="23">
        <f t="shared" ref="AH139" si="939">AE139+AF139+AG139</f>
        <v>0</v>
      </c>
      <c r="AI139" s="24"/>
      <c r="AJ139" s="22"/>
      <c r="AK139" s="22"/>
      <c r="AL139" s="42">
        <f t="shared" ref="AL139" si="940">AI139+AJ139+AK139</f>
        <v>0</v>
      </c>
      <c r="AM139" s="24"/>
      <c r="AN139" s="41"/>
      <c r="AO139" s="41"/>
      <c r="AP139" s="42">
        <f t="shared" ref="AP139" si="941">AM139+AN139+AO139</f>
        <v>0</v>
      </c>
      <c r="AQ139" s="24"/>
      <c r="AR139" s="41"/>
      <c r="AS139" s="41"/>
      <c r="AT139" s="42">
        <f t="shared" ref="AT139" si="942">AQ139+AR139+AS139</f>
        <v>0</v>
      </c>
      <c r="AU139" s="24"/>
      <c r="AV139" s="41"/>
      <c r="AW139" s="41"/>
      <c r="AX139" s="42">
        <f t="shared" ref="AX139" si="943">AU139+AV139+AW139</f>
        <v>0</v>
      </c>
      <c r="AY139" s="24"/>
      <c r="AZ139" s="22"/>
      <c r="BA139" s="22"/>
      <c r="BB139" s="23"/>
      <c r="BC139" s="24"/>
      <c r="BD139" s="41"/>
      <c r="BE139" s="41"/>
      <c r="BF139" s="5">
        <f t="shared" ref="BF139" si="944">BC139+BD139+BE139</f>
        <v>0</v>
      </c>
      <c r="BG139" s="6">
        <f t="shared" ref="BG139" si="945">C139</f>
        <v>0</v>
      </c>
      <c r="BH139" s="6">
        <f t="shared" ref="BH139" si="946">D139</f>
        <v>1</v>
      </c>
      <c r="BI139" s="6">
        <f t="shared" ref="BI139" si="947">E139</f>
        <v>0</v>
      </c>
      <c r="BJ139" s="5">
        <f t="shared" ref="BJ139" si="948">SUM(BG139:BI139)</f>
        <v>1</v>
      </c>
      <c r="BK139" s="6">
        <f t="shared" ref="BK139" si="949">G139+O139+S139+K139</f>
        <v>0</v>
      </c>
      <c r="BL139" s="6">
        <f t="shared" ref="BL139" si="950">H139+P139+T139+L139</f>
        <v>0</v>
      </c>
      <c r="BM139" s="6">
        <f t="shared" ref="BM139" si="951">I139+Q139+U139+M139</f>
        <v>0</v>
      </c>
      <c r="BN139" s="5">
        <f t="shared" ref="BN139" si="952">SUM(BK139:BM139)</f>
        <v>0</v>
      </c>
      <c r="BO139" s="27">
        <f t="shared" ref="BO139" si="953">W139+AA139+AE139+AI139+AM139+BC139+AQ139+AY139+AU139</f>
        <v>0</v>
      </c>
      <c r="BP139" s="6">
        <f t="shared" ref="BP139" si="954">X139+AB139+AF139+AJ139+AN139+BD139+AR139+AZ139+AV139</f>
        <v>0</v>
      </c>
      <c r="BQ139" s="6">
        <f t="shared" ref="BQ139" si="955">Y139+AC139+AG139+AK139+AO139+BE139+AS139+BA139+AW139</f>
        <v>0</v>
      </c>
      <c r="BR139" s="5">
        <f t="shared" ref="BR139" si="956">SUM(BO139:BQ139)</f>
        <v>0</v>
      </c>
      <c r="BS139" s="27">
        <f t="shared" ref="BS139" si="957">BG139+BK139+BO139</f>
        <v>0</v>
      </c>
      <c r="BT139" s="37">
        <f t="shared" ref="BT139" si="958">BH139+BL139+BP139</f>
        <v>1</v>
      </c>
      <c r="BU139" s="6">
        <f t="shared" ref="BU139" si="959">BI139+BM139+BQ139</f>
        <v>0</v>
      </c>
      <c r="BV139" s="5">
        <f t="shared" ref="BV139" si="960">BS139+BT139+BU139</f>
        <v>1</v>
      </c>
      <c r="BW139" s="6">
        <f t="shared" ref="BW139" si="961">BG139*6+BH139*4+BI139*2+BK139*4.5+BL139*3+BM139*1.5+BO139*3+BP139*2+BQ139*1</f>
        <v>4</v>
      </c>
      <c r="BX139" s="47"/>
    </row>
    <row r="140" spans="1:76" ht="14.25" thickTop="1" thickBot="1">
      <c r="A140" s="16">
        <f>RANK(BW140,$BW$5:$BW$468)</f>
        <v>351</v>
      </c>
      <c r="B140" s="50" t="s">
        <v>209</v>
      </c>
      <c r="C140" s="40"/>
      <c r="D140" s="39"/>
      <c r="E140" s="39"/>
      <c r="F140" s="23">
        <f t="shared" si="719"/>
        <v>0</v>
      </c>
      <c r="G140" s="24"/>
      <c r="H140" s="22"/>
      <c r="I140" s="22"/>
      <c r="J140" s="23">
        <f t="shared" si="690"/>
        <v>0</v>
      </c>
      <c r="K140" s="24"/>
      <c r="L140" s="22"/>
      <c r="M140" s="22"/>
      <c r="N140" s="23">
        <f t="shared" si="691"/>
        <v>0</v>
      </c>
      <c r="O140" s="24"/>
      <c r="P140" s="22"/>
      <c r="Q140" s="22"/>
      <c r="R140" s="23">
        <f t="shared" si="692"/>
        <v>0</v>
      </c>
      <c r="S140" s="22"/>
      <c r="T140" s="22"/>
      <c r="U140" s="22"/>
      <c r="V140" s="23">
        <f t="shared" si="693"/>
        <v>0</v>
      </c>
      <c r="W140" s="24"/>
      <c r="X140" s="22"/>
      <c r="Y140" s="22"/>
      <c r="Z140" s="23">
        <f t="shared" si="694"/>
        <v>0</v>
      </c>
      <c r="AA140" s="24"/>
      <c r="AB140" s="41"/>
      <c r="AC140" s="41"/>
      <c r="AD140" s="42">
        <f t="shared" si="900"/>
        <v>0</v>
      </c>
      <c r="AE140" s="24"/>
      <c r="AF140" s="41"/>
      <c r="AG140" s="41"/>
      <c r="AH140" s="23">
        <f t="shared" si="901"/>
        <v>0</v>
      </c>
      <c r="AI140" s="24"/>
      <c r="AJ140" s="22"/>
      <c r="AK140" s="22"/>
      <c r="AL140" s="42">
        <f t="shared" si="697"/>
        <v>0</v>
      </c>
      <c r="AM140" s="24"/>
      <c r="AN140" s="41"/>
      <c r="AO140" s="41"/>
      <c r="AP140" s="42">
        <f t="shared" si="698"/>
        <v>0</v>
      </c>
      <c r="AQ140" s="24"/>
      <c r="AR140" s="41"/>
      <c r="AS140" s="41"/>
      <c r="AT140" s="42">
        <f t="shared" si="699"/>
        <v>0</v>
      </c>
      <c r="AU140" s="24"/>
      <c r="AV140" s="41"/>
      <c r="AW140" s="41"/>
      <c r="AX140" s="42">
        <f t="shared" si="700"/>
        <v>0</v>
      </c>
      <c r="AY140" s="24"/>
      <c r="AZ140" s="22"/>
      <c r="BA140" s="22"/>
      <c r="BB140" s="23"/>
      <c r="BC140" s="24"/>
      <c r="BD140" s="41"/>
      <c r="BE140" s="41"/>
      <c r="BF140" s="5">
        <f t="shared" si="701"/>
        <v>0</v>
      </c>
      <c r="BG140" s="6">
        <f t="shared" si="702"/>
        <v>0</v>
      </c>
      <c r="BH140" s="6">
        <f t="shared" si="703"/>
        <v>0</v>
      </c>
      <c r="BI140" s="6">
        <f t="shared" si="704"/>
        <v>0</v>
      </c>
      <c r="BJ140" s="5">
        <f t="shared" si="705"/>
        <v>0</v>
      </c>
      <c r="BK140" s="6">
        <f t="shared" si="706"/>
        <v>0</v>
      </c>
      <c r="BL140" s="6">
        <f t="shared" si="707"/>
        <v>0</v>
      </c>
      <c r="BM140" s="6">
        <f t="shared" si="708"/>
        <v>0</v>
      </c>
      <c r="BN140" s="5">
        <f t="shared" si="709"/>
        <v>0</v>
      </c>
      <c r="BO140" s="27">
        <f t="shared" si="710"/>
        <v>0</v>
      </c>
      <c r="BP140" s="6">
        <f t="shared" si="711"/>
        <v>0</v>
      </c>
      <c r="BQ140" s="6">
        <f t="shared" si="712"/>
        <v>0</v>
      </c>
      <c r="BR140" s="5">
        <f t="shared" si="713"/>
        <v>0</v>
      </c>
      <c r="BS140" s="27">
        <f t="shared" si="714"/>
        <v>0</v>
      </c>
      <c r="BT140" s="37">
        <f t="shared" si="715"/>
        <v>0</v>
      </c>
      <c r="BU140" s="6">
        <f t="shared" si="716"/>
        <v>0</v>
      </c>
      <c r="BV140" s="5">
        <f t="shared" si="717"/>
        <v>0</v>
      </c>
      <c r="BW140" s="6">
        <f t="shared" si="718"/>
        <v>0</v>
      </c>
      <c r="BX140" s="47"/>
    </row>
    <row r="141" spans="1:76" ht="14.25" thickTop="1" thickBot="1">
      <c r="A141" s="16">
        <f>RANK(BW141,$BW$5:$BW$468)</f>
        <v>96</v>
      </c>
      <c r="B141" s="50" t="s">
        <v>22</v>
      </c>
      <c r="C141" s="40"/>
      <c r="D141" s="39"/>
      <c r="E141" s="39"/>
      <c r="F141" s="23">
        <f t="shared" si="719"/>
        <v>0</v>
      </c>
      <c r="G141" s="24"/>
      <c r="H141" s="22"/>
      <c r="I141" s="22"/>
      <c r="J141" s="23">
        <f t="shared" si="690"/>
        <v>0</v>
      </c>
      <c r="K141" s="24">
        <v>1</v>
      </c>
      <c r="L141" s="22"/>
      <c r="M141" s="22">
        <v>1</v>
      </c>
      <c r="N141" s="23">
        <f t="shared" si="691"/>
        <v>2</v>
      </c>
      <c r="O141" s="24"/>
      <c r="P141" s="22"/>
      <c r="Q141" s="22"/>
      <c r="R141" s="23">
        <f t="shared" si="692"/>
        <v>0</v>
      </c>
      <c r="S141" s="22"/>
      <c r="T141" s="22"/>
      <c r="U141" s="22"/>
      <c r="V141" s="23">
        <f t="shared" si="693"/>
        <v>0</v>
      </c>
      <c r="W141" s="24"/>
      <c r="X141" s="22"/>
      <c r="Y141" s="22"/>
      <c r="Z141" s="23">
        <f t="shared" si="694"/>
        <v>0</v>
      </c>
      <c r="AA141" s="24"/>
      <c r="AB141" s="41"/>
      <c r="AC141" s="41"/>
      <c r="AD141" s="42">
        <f t="shared" si="900"/>
        <v>0</v>
      </c>
      <c r="AE141" s="24"/>
      <c r="AF141" s="41"/>
      <c r="AG141" s="41"/>
      <c r="AH141" s="23">
        <f t="shared" si="901"/>
        <v>0</v>
      </c>
      <c r="AI141" s="24"/>
      <c r="AJ141" s="22"/>
      <c r="AK141" s="22"/>
      <c r="AL141" s="42">
        <f t="shared" si="697"/>
        <v>0</v>
      </c>
      <c r="AM141" s="24"/>
      <c r="AN141" s="41"/>
      <c r="AO141" s="41"/>
      <c r="AP141" s="42">
        <f t="shared" si="698"/>
        <v>0</v>
      </c>
      <c r="AQ141" s="24"/>
      <c r="AR141" s="41"/>
      <c r="AS141" s="41"/>
      <c r="AT141" s="42">
        <f t="shared" si="699"/>
        <v>0</v>
      </c>
      <c r="AU141" s="24"/>
      <c r="AV141" s="41"/>
      <c r="AW141" s="41"/>
      <c r="AX141" s="42">
        <f t="shared" si="700"/>
        <v>0</v>
      </c>
      <c r="AY141" s="24"/>
      <c r="AZ141" s="22"/>
      <c r="BA141" s="22"/>
      <c r="BB141" s="23"/>
      <c r="BC141" s="24"/>
      <c r="BD141" s="41"/>
      <c r="BE141" s="41"/>
      <c r="BF141" s="5">
        <f t="shared" si="701"/>
        <v>0</v>
      </c>
      <c r="BG141" s="6">
        <f t="shared" si="702"/>
        <v>0</v>
      </c>
      <c r="BH141" s="6">
        <f t="shared" si="703"/>
        <v>0</v>
      </c>
      <c r="BI141" s="6">
        <f t="shared" si="704"/>
        <v>0</v>
      </c>
      <c r="BJ141" s="5">
        <f t="shared" si="705"/>
        <v>0</v>
      </c>
      <c r="BK141" s="6">
        <f t="shared" si="706"/>
        <v>1</v>
      </c>
      <c r="BL141" s="6">
        <f t="shared" si="707"/>
        <v>0</v>
      </c>
      <c r="BM141" s="6">
        <f t="shared" si="708"/>
        <v>1</v>
      </c>
      <c r="BN141" s="5">
        <f t="shared" si="709"/>
        <v>2</v>
      </c>
      <c r="BO141" s="27">
        <f t="shared" si="710"/>
        <v>0</v>
      </c>
      <c r="BP141" s="6">
        <f t="shared" si="711"/>
        <v>0</v>
      </c>
      <c r="BQ141" s="6">
        <f t="shared" si="712"/>
        <v>0</v>
      </c>
      <c r="BR141" s="5">
        <f t="shared" si="713"/>
        <v>0</v>
      </c>
      <c r="BS141" s="27">
        <f t="shared" si="714"/>
        <v>1</v>
      </c>
      <c r="BT141" s="37">
        <f t="shared" si="715"/>
        <v>0</v>
      </c>
      <c r="BU141" s="6">
        <f t="shared" si="716"/>
        <v>1</v>
      </c>
      <c r="BV141" s="5">
        <f t="shared" si="717"/>
        <v>2</v>
      </c>
      <c r="BW141" s="6">
        <f t="shared" si="718"/>
        <v>6</v>
      </c>
      <c r="BX141" s="47"/>
    </row>
    <row r="142" spans="1:76" ht="14.25" thickTop="1" thickBot="1">
      <c r="A142" s="16">
        <f>RANK(BW142,$BW$5:$BW$468)</f>
        <v>21</v>
      </c>
      <c r="B142" s="50" t="s">
        <v>31</v>
      </c>
      <c r="C142" s="40"/>
      <c r="D142" s="39"/>
      <c r="E142" s="39"/>
      <c r="F142" s="23">
        <f t="shared" si="719"/>
        <v>0</v>
      </c>
      <c r="G142" s="24"/>
      <c r="H142" s="22"/>
      <c r="I142" s="22"/>
      <c r="J142" s="23">
        <f t="shared" si="690"/>
        <v>0</v>
      </c>
      <c r="K142" s="24">
        <v>1</v>
      </c>
      <c r="L142" s="22"/>
      <c r="M142" s="22"/>
      <c r="N142" s="23">
        <f t="shared" si="691"/>
        <v>1</v>
      </c>
      <c r="O142" s="24"/>
      <c r="P142" s="22">
        <v>2</v>
      </c>
      <c r="Q142" s="22"/>
      <c r="R142" s="23">
        <f t="shared" si="692"/>
        <v>2</v>
      </c>
      <c r="S142" s="22"/>
      <c r="T142" s="22">
        <v>2</v>
      </c>
      <c r="U142" s="22"/>
      <c r="V142" s="23">
        <f t="shared" si="693"/>
        <v>2</v>
      </c>
      <c r="W142" s="24"/>
      <c r="X142" s="22"/>
      <c r="Y142" s="22"/>
      <c r="Z142" s="23">
        <f t="shared" si="694"/>
        <v>0</v>
      </c>
      <c r="AA142" s="24"/>
      <c r="AB142" s="41"/>
      <c r="AC142" s="41"/>
      <c r="AD142" s="42">
        <f t="shared" si="900"/>
        <v>0</v>
      </c>
      <c r="AE142" s="24"/>
      <c r="AF142" s="41"/>
      <c r="AG142" s="41"/>
      <c r="AH142" s="23">
        <f t="shared" si="901"/>
        <v>0</v>
      </c>
      <c r="AI142" s="24"/>
      <c r="AJ142" s="22"/>
      <c r="AK142" s="22"/>
      <c r="AL142" s="42">
        <f t="shared" si="697"/>
        <v>0</v>
      </c>
      <c r="AM142" s="24">
        <v>1</v>
      </c>
      <c r="AN142" s="41"/>
      <c r="AO142" s="41"/>
      <c r="AP142" s="42">
        <f t="shared" si="698"/>
        <v>1</v>
      </c>
      <c r="AQ142" s="24"/>
      <c r="AR142" s="41">
        <v>1</v>
      </c>
      <c r="AS142" s="41"/>
      <c r="AT142" s="42">
        <f t="shared" si="699"/>
        <v>1</v>
      </c>
      <c r="AU142" s="24"/>
      <c r="AV142" s="41"/>
      <c r="AW142" s="41"/>
      <c r="AX142" s="42">
        <f t="shared" si="700"/>
        <v>0</v>
      </c>
      <c r="AY142" s="24"/>
      <c r="AZ142" s="22"/>
      <c r="BA142" s="22"/>
      <c r="BB142" s="23"/>
      <c r="BC142" s="24"/>
      <c r="BD142" s="41"/>
      <c r="BE142" s="41"/>
      <c r="BF142" s="5">
        <f t="shared" si="701"/>
        <v>0</v>
      </c>
      <c r="BG142" s="6">
        <f t="shared" si="702"/>
        <v>0</v>
      </c>
      <c r="BH142" s="6">
        <f t="shared" si="703"/>
        <v>0</v>
      </c>
      <c r="BI142" s="6">
        <f t="shared" si="704"/>
        <v>0</v>
      </c>
      <c r="BJ142" s="5">
        <f t="shared" si="705"/>
        <v>0</v>
      </c>
      <c r="BK142" s="6">
        <f t="shared" si="706"/>
        <v>1</v>
      </c>
      <c r="BL142" s="6">
        <f t="shared" si="707"/>
        <v>4</v>
      </c>
      <c r="BM142" s="6">
        <f t="shared" si="708"/>
        <v>0</v>
      </c>
      <c r="BN142" s="5">
        <f t="shared" si="709"/>
        <v>5</v>
      </c>
      <c r="BO142" s="27">
        <f t="shared" si="710"/>
        <v>1</v>
      </c>
      <c r="BP142" s="6">
        <f t="shared" si="711"/>
        <v>1</v>
      </c>
      <c r="BQ142" s="6">
        <f t="shared" si="712"/>
        <v>0</v>
      </c>
      <c r="BR142" s="5">
        <f t="shared" si="713"/>
        <v>2</v>
      </c>
      <c r="BS142" s="27">
        <f t="shared" si="714"/>
        <v>2</v>
      </c>
      <c r="BT142" s="37">
        <f t="shared" si="715"/>
        <v>5</v>
      </c>
      <c r="BU142" s="6">
        <f t="shared" si="716"/>
        <v>0</v>
      </c>
      <c r="BV142" s="5">
        <f t="shared" si="717"/>
        <v>7</v>
      </c>
      <c r="BW142" s="6">
        <f t="shared" si="718"/>
        <v>21.5</v>
      </c>
      <c r="BX142" s="46"/>
    </row>
    <row r="143" spans="1:76" ht="14.25" thickTop="1" thickBot="1">
      <c r="A143" s="16">
        <f>RANK(BW143,$BW$5:$BW$468)</f>
        <v>117</v>
      </c>
      <c r="B143" s="51" t="s">
        <v>58</v>
      </c>
      <c r="C143" s="40"/>
      <c r="D143" s="39"/>
      <c r="E143" s="39"/>
      <c r="F143" s="23">
        <f t="shared" si="719"/>
        <v>0</v>
      </c>
      <c r="G143" s="24"/>
      <c r="H143" s="22"/>
      <c r="I143" s="22"/>
      <c r="J143" s="23">
        <f t="shared" si="690"/>
        <v>0</v>
      </c>
      <c r="K143" s="24"/>
      <c r="L143" s="22"/>
      <c r="M143" s="22">
        <v>1</v>
      </c>
      <c r="N143" s="23">
        <f t="shared" si="691"/>
        <v>1</v>
      </c>
      <c r="O143" s="24"/>
      <c r="P143" s="22"/>
      <c r="Q143" s="22"/>
      <c r="R143" s="23">
        <f t="shared" si="692"/>
        <v>0</v>
      </c>
      <c r="S143" s="22"/>
      <c r="T143" s="22"/>
      <c r="U143" s="22"/>
      <c r="V143" s="23">
        <f t="shared" si="693"/>
        <v>0</v>
      </c>
      <c r="W143" s="24"/>
      <c r="X143" s="22">
        <v>1</v>
      </c>
      <c r="Y143" s="22"/>
      <c r="Z143" s="23">
        <f t="shared" si="694"/>
        <v>1</v>
      </c>
      <c r="AA143" s="24"/>
      <c r="AB143" s="41"/>
      <c r="AC143" s="41"/>
      <c r="AD143" s="42">
        <f t="shared" si="900"/>
        <v>0</v>
      </c>
      <c r="AE143" s="24"/>
      <c r="AF143" s="41">
        <v>1</v>
      </c>
      <c r="AG143" s="41"/>
      <c r="AH143" s="23">
        <f t="shared" si="901"/>
        <v>1</v>
      </c>
      <c r="AI143" s="24"/>
      <c r="AJ143" s="22"/>
      <c r="AK143" s="22"/>
      <c r="AL143" s="42">
        <f t="shared" si="697"/>
        <v>0</v>
      </c>
      <c r="AM143" s="39"/>
      <c r="AN143" s="41"/>
      <c r="AO143" s="41"/>
      <c r="AP143" s="42">
        <f t="shared" si="698"/>
        <v>0</v>
      </c>
      <c r="AQ143" s="24"/>
      <c r="AR143" s="41"/>
      <c r="AS143" s="41"/>
      <c r="AT143" s="42">
        <f t="shared" si="699"/>
        <v>0</v>
      </c>
      <c r="AU143" s="24"/>
      <c r="AV143" s="41"/>
      <c r="AW143" s="41"/>
      <c r="AX143" s="42">
        <f t="shared" si="700"/>
        <v>0</v>
      </c>
      <c r="AY143" s="24"/>
      <c r="AZ143" s="22"/>
      <c r="BA143" s="22"/>
      <c r="BB143" s="23"/>
      <c r="BC143" s="24"/>
      <c r="BD143" s="41"/>
      <c r="BE143" s="41"/>
      <c r="BF143" s="5">
        <f t="shared" si="701"/>
        <v>0</v>
      </c>
      <c r="BG143" s="6">
        <f t="shared" si="702"/>
        <v>0</v>
      </c>
      <c r="BH143" s="6">
        <f t="shared" si="703"/>
        <v>0</v>
      </c>
      <c r="BI143" s="6">
        <f t="shared" si="704"/>
        <v>0</v>
      </c>
      <c r="BJ143" s="5">
        <f t="shared" si="705"/>
        <v>0</v>
      </c>
      <c r="BK143" s="6">
        <f t="shared" si="706"/>
        <v>0</v>
      </c>
      <c r="BL143" s="6">
        <f t="shared" si="707"/>
        <v>0</v>
      </c>
      <c r="BM143" s="6">
        <f t="shared" si="708"/>
        <v>1</v>
      </c>
      <c r="BN143" s="5">
        <f t="shared" si="709"/>
        <v>1</v>
      </c>
      <c r="BO143" s="27">
        <f t="shared" si="710"/>
        <v>0</v>
      </c>
      <c r="BP143" s="6">
        <f t="shared" si="711"/>
        <v>2</v>
      </c>
      <c r="BQ143" s="6">
        <f t="shared" si="712"/>
        <v>0</v>
      </c>
      <c r="BR143" s="5">
        <f t="shared" si="713"/>
        <v>2</v>
      </c>
      <c r="BS143" s="27">
        <f t="shared" si="714"/>
        <v>0</v>
      </c>
      <c r="BT143" s="37">
        <f t="shared" si="715"/>
        <v>2</v>
      </c>
      <c r="BU143" s="6">
        <f t="shared" si="716"/>
        <v>1</v>
      </c>
      <c r="BV143" s="5">
        <f t="shared" si="717"/>
        <v>3</v>
      </c>
      <c r="BW143" s="6">
        <f t="shared" si="718"/>
        <v>5.5</v>
      </c>
      <c r="BX143" s="48"/>
    </row>
    <row r="144" spans="1:76" ht="14.25" thickTop="1" thickBot="1">
      <c r="A144" s="16">
        <f>RANK(BW144,$BW$5:$BW$468)</f>
        <v>308</v>
      </c>
      <c r="B144" s="50" t="s">
        <v>489</v>
      </c>
      <c r="C144" s="40"/>
      <c r="D144" s="39"/>
      <c r="E144" s="39"/>
      <c r="F144" s="23">
        <f t="shared" ref="F144" si="962">C144+D144+E144</f>
        <v>0</v>
      </c>
      <c r="G144" s="24"/>
      <c r="H144" s="22"/>
      <c r="I144" s="22"/>
      <c r="J144" s="23">
        <f t="shared" ref="J144" si="963">G144+H144+I144</f>
        <v>0</v>
      </c>
      <c r="K144" s="24"/>
      <c r="L144" s="22"/>
      <c r="M144" s="22"/>
      <c r="N144" s="23">
        <f t="shared" ref="N144" si="964">K144+L144+M144</f>
        <v>0</v>
      </c>
      <c r="O144" s="24"/>
      <c r="P144" s="22"/>
      <c r="Q144" s="22"/>
      <c r="R144" s="23">
        <f t="shared" ref="R144" si="965">O144+P144+Q144</f>
        <v>0</v>
      </c>
      <c r="S144" s="22"/>
      <c r="T144" s="22"/>
      <c r="U144" s="22"/>
      <c r="V144" s="23">
        <f t="shared" ref="V144" si="966">S144+T144+U144</f>
        <v>0</v>
      </c>
      <c r="W144" s="24"/>
      <c r="X144" s="22"/>
      <c r="Y144" s="22"/>
      <c r="Z144" s="23">
        <f t="shared" ref="Z144" si="967">W144+X144+Y144</f>
        <v>0</v>
      </c>
      <c r="AA144" s="24"/>
      <c r="AB144" s="41"/>
      <c r="AC144" s="41"/>
      <c r="AD144" s="42">
        <f t="shared" ref="AD144" si="968">AA144+AB144+AC144</f>
        <v>0</v>
      </c>
      <c r="AE144" s="24"/>
      <c r="AF144" s="41"/>
      <c r="AG144" s="41"/>
      <c r="AH144" s="23">
        <f t="shared" ref="AH144" si="969">AE144+AF144+AG144</f>
        <v>0</v>
      </c>
      <c r="AI144" s="24"/>
      <c r="AJ144" s="22"/>
      <c r="AK144" s="22"/>
      <c r="AL144" s="42">
        <f t="shared" ref="AL144" si="970">AI144+AJ144+AK144</f>
        <v>0</v>
      </c>
      <c r="AM144" s="24"/>
      <c r="AN144" s="41"/>
      <c r="AO144" s="41"/>
      <c r="AP144" s="42">
        <f t="shared" ref="AP144" si="971">AM144+AN144+AO144</f>
        <v>0</v>
      </c>
      <c r="AQ144" s="24"/>
      <c r="AR144" s="41"/>
      <c r="AS144" s="41">
        <v>1</v>
      </c>
      <c r="AT144" s="42">
        <f t="shared" ref="AT144" si="972">AQ144+AR144+AS144</f>
        <v>1</v>
      </c>
      <c r="AU144" s="24"/>
      <c r="AV144" s="41"/>
      <c r="AW144" s="41"/>
      <c r="AX144" s="42">
        <f t="shared" ref="AX144" si="973">AU144+AV144+AW144</f>
        <v>0</v>
      </c>
      <c r="AY144" s="24"/>
      <c r="AZ144" s="22"/>
      <c r="BA144" s="22"/>
      <c r="BB144" s="23"/>
      <c r="BC144" s="24"/>
      <c r="BD144" s="41"/>
      <c r="BE144" s="41"/>
      <c r="BF144" s="5">
        <f t="shared" ref="BF144" si="974">BC144+BD144+BE144</f>
        <v>0</v>
      </c>
      <c r="BG144" s="6">
        <f t="shared" ref="BG144" si="975">C144</f>
        <v>0</v>
      </c>
      <c r="BH144" s="6">
        <f t="shared" ref="BH144" si="976">D144</f>
        <v>0</v>
      </c>
      <c r="BI144" s="6">
        <f t="shared" ref="BI144" si="977">E144</f>
        <v>0</v>
      </c>
      <c r="BJ144" s="5">
        <f t="shared" ref="BJ144" si="978">SUM(BG144:BI144)</f>
        <v>0</v>
      </c>
      <c r="BK144" s="6">
        <f t="shared" ref="BK144" si="979">G144+O144+S144+K144</f>
        <v>0</v>
      </c>
      <c r="BL144" s="6">
        <f t="shared" ref="BL144" si="980">H144+P144+T144+L144</f>
        <v>0</v>
      </c>
      <c r="BM144" s="6">
        <f t="shared" ref="BM144" si="981">I144+Q144+U144+M144</f>
        <v>0</v>
      </c>
      <c r="BN144" s="5">
        <f t="shared" ref="BN144" si="982">SUM(BK144:BM144)</f>
        <v>0</v>
      </c>
      <c r="BO144" s="27">
        <f t="shared" ref="BO144" si="983">W144+AA144+AE144+AI144+AM144+BC144+AQ144+AY144+AU144</f>
        <v>0</v>
      </c>
      <c r="BP144" s="6">
        <f t="shared" ref="BP144" si="984">X144+AB144+AF144+AJ144+AN144+BD144+AR144+AZ144+AV144</f>
        <v>0</v>
      </c>
      <c r="BQ144" s="6">
        <f t="shared" ref="BQ144" si="985">Y144+AC144+AG144+AK144+AO144+BE144+AS144+BA144+AW144</f>
        <v>1</v>
      </c>
      <c r="BR144" s="5">
        <f t="shared" ref="BR144" si="986">SUM(BO144:BQ144)</f>
        <v>1</v>
      </c>
      <c r="BS144" s="27">
        <f t="shared" ref="BS144" si="987">BG144+BK144+BO144</f>
        <v>0</v>
      </c>
      <c r="BT144" s="37">
        <f t="shared" ref="BT144" si="988">BH144+BL144+BP144</f>
        <v>0</v>
      </c>
      <c r="BU144" s="6">
        <f t="shared" ref="BU144" si="989">BI144+BM144+BQ144</f>
        <v>1</v>
      </c>
      <c r="BV144" s="5">
        <f t="shared" ref="BV144" si="990">BS144+BT144+BU144</f>
        <v>1</v>
      </c>
      <c r="BW144" s="6">
        <f t="shared" ref="BW144" si="991">BG144*6+BH144*4+BI144*2+BK144*4.5+BL144*3+BM144*1.5+BO144*3+BP144*2+BQ144*1</f>
        <v>1</v>
      </c>
      <c r="BX144" s="47"/>
    </row>
    <row r="145" spans="1:76" ht="14.25" thickTop="1" thickBot="1">
      <c r="A145" s="16">
        <f>RANK(BW145,$BW$5:$BW$468)</f>
        <v>233</v>
      </c>
      <c r="B145" s="50" t="s">
        <v>244</v>
      </c>
      <c r="C145" s="40"/>
      <c r="D145" s="39"/>
      <c r="E145" s="39"/>
      <c r="F145" s="23">
        <f t="shared" si="719"/>
        <v>0</v>
      </c>
      <c r="G145" s="24"/>
      <c r="H145" s="22"/>
      <c r="I145" s="22"/>
      <c r="J145" s="23">
        <f t="shared" si="690"/>
        <v>0</v>
      </c>
      <c r="K145" s="24"/>
      <c r="L145" s="22"/>
      <c r="M145" s="22"/>
      <c r="N145" s="23">
        <f t="shared" si="691"/>
        <v>0</v>
      </c>
      <c r="O145" s="24"/>
      <c r="P145" s="22"/>
      <c r="Q145" s="22"/>
      <c r="R145" s="23">
        <f t="shared" si="692"/>
        <v>0</v>
      </c>
      <c r="S145" s="22"/>
      <c r="T145" s="22"/>
      <c r="U145" s="22"/>
      <c r="V145" s="23">
        <f t="shared" si="693"/>
        <v>0</v>
      </c>
      <c r="W145" s="24"/>
      <c r="X145" s="22"/>
      <c r="Y145" s="22"/>
      <c r="Z145" s="23">
        <f t="shared" si="694"/>
        <v>0</v>
      </c>
      <c r="AA145" s="24"/>
      <c r="AB145" s="41"/>
      <c r="AC145" s="41"/>
      <c r="AD145" s="42">
        <f t="shared" si="900"/>
        <v>0</v>
      </c>
      <c r="AE145" s="24"/>
      <c r="AF145" s="41"/>
      <c r="AG145" s="41"/>
      <c r="AH145" s="23">
        <f t="shared" si="901"/>
        <v>0</v>
      </c>
      <c r="AI145" s="24"/>
      <c r="AJ145" s="22">
        <v>1</v>
      </c>
      <c r="AK145" s="22"/>
      <c r="AL145" s="42">
        <f t="shared" si="697"/>
        <v>1</v>
      </c>
      <c r="AM145" s="24"/>
      <c r="AN145" s="41"/>
      <c r="AO145" s="41"/>
      <c r="AP145" s="42">
        <f t="shared" si="698"/>
        <v>0</v>
      </c>
      <c r="AQ145" s="24"/>
      <c r="AR145" s="41"/>
      <c r="AS145" s="41"/>
      <c r="AT145" s="42">
        <f t="shared" si="699"/>
        <v>0</v>
      </c>
      <c r="AU145" s="24"/>
      <c r="AV145" s="41"/>
      <c r="AW145" s="41"/>
      <c r="AX145" s="42">
        <f t="shared" si="700"/>
        <v>0</v>
      </c>
      <c r="AY145" s="24"/>
      <c r="AZ145" s="22"/>
      <c r="BA145" s="22"/>
      <c r="BB145" s="23"/>
      <c r="BC145" s="24"/>
      <c r="BD145" s="41"/>
      <c r="BE145" s="41"/>
      <c r="BF145" s="5">
        <f t="shared" si="701"/>
        <v>0</v>
      </c>
      <c r="BG145" s="6">
        <f t="shared" si="702"/>
        <v>0</v>
      </c>
      <c r="BH145" s="6">
        <f t="shared" si="703"/>
        <v>0</v>
      </c>
      <c r="BI145" s="6">
        <f t="shared" si="704"/>
        <v>0</v>
      </c>
      <c r="BJ145" s="5">
        <f t="shared" si="705"/>
        <v>0</v>
      </c>
      <c r="BK145" s="6">
        <f t="shared" si="706"/>
        <v>0</v>
      </c>
      <c r="BL145" s="6">
        <f t="shared" si="707"/>
        <v>0</v>
      </c>
      <c r="BM145" s="6">
        <f t="shared" si="708"/>
        <v>0</v>
      </c>
      <c r="BN145" s="5">
        <f t="shared" si="709"/>
        <v>0</v>
      </c>
      <c r="BO145" s="27">
        <f t="shared" si="710"/>
        <v>0</v>
      </c>
      <c r="BP145" s="6">
        <f t="shared" si="711"/>
        <v>1</v>
      </c>
      <c r="BQ145" s="6">
        <f t="shared" si="712"/>
        <v>0</v>
      </c>
      <c r="BR145" s="5">
        <f t="shared" si="713"/>
        <v>1</v>
      </c>
      <c r="BS145" s="27">
        <f t="shared" si="714"/>
        <v>0</v>
      </c>
      <c r="BT145" s="37">
        <f t="shared" si="715"/>
        <v>1</v>
      </c>
      <c r="BU145" s="6">
        <f t="shared" si="716"/>
        <v>0</v>
      </c>
      <c r="BV145" s="5">
        <f t="shared" si="717"/>
        <v>1</v>
      </c>
      <c r="BW145" s="6">
        <f t="shared" si="718"/>
        <v>2</v>
      </c>
      <c r="BX145" s="47"/>
    </row>
    <row r="146" spans="1:76" ht="14.25" thickTop="1" thickBot="1">
      <c r="A146" s="16">
        <f>RANK(BW146,$BW$5:$BW$468)</f>
        <v>21</v>
      </c>
      <c r="B146" s="51" t="s">
        <v>32</v>
      </c>
      <c r="C146" s="40">
        <v>2</v>
      </c>
      <c r="D146" s="39"/>
      <c r="E146" s="39"/>
      <c r="F146" s="23">
        <f t="shared" si="719"/>
        <v>2</v>
      </c>
      <c r="G146" s="24"/>
      <c r="H146" s="22">
        <v>1</v>
      </c>
      <c r="I146" s="22"/>
      <c r="J146" s="23">
        <f t="shared" si="690"/>
        <v>1</v>
      </c>
      <c r="K146" s="24"/>
      <c r="L146" s="22"/>
      <c r="M146" s="22"/>
      <c r="N146" s="23">
        <f t="shared" si="691"/>
        <v>0</v>
      </c>
      <c r="O146" s="24">
        <v>1</v>
      </c>
      <c r="P146" s="22"/>
      <c r="Q146" s="22"/>
      <c r="R146" s="23">
        <f t="shared" si="692"/>
        <v>1</v>
      </c>
      <c r="S146" s="22"/>
      <c r="T146" s="22"/>
      <c r="U146" s="22"/>
      <c r="V146" s="23">
        <f t="shared" si="693"/>
        <v>0</v>
      </c>
      <c r="W146" s="24"/>
      <c r="X146" s="22"/>
      <c r="Y146" s="22"/>
      <c r="Z146" s="23">
        <f t="shared" si="694"/>
        <v>0</v>
      </c>
      <c r="AA146" s="24"/>
      <c r="AB146" s="41"/>
      <c r="AC146" s="41"/>
      <c r="AD146" s="42">
        <f t="shared" si="900"/>
        <v>0</v>
      </c>
      <c r="AE146" s="24"/>
      <c r="AF146" s="41"/>
      <c r="AG146" s="41"/>
      <c r="AH146" s="23">
        <f t="shared" si="901"/>
        <v>0</v>
      </c>
      <c r="AI146" s="24"/>
      <c r="AJ146" s="22"/>
      <c r="AK146" s="22"/>
      <c r="AL146" s="42">
        <f t="shared" si="697"/>
        <v>0</v>
      </c>
      <c r="AM146" s="24"/>
      <c r="AN146" s="41">
        <v>1</v>
      </c>
      <c r="AO146" s="41"/>
      <c r="AP146" s="42">
        <f t="shared" si="698"/>
        <v>1</v>
      </c>
      <c r="AQ146" s="24"/>
      <c r="AR146" s="41"/>
      <c r="AS146" s="41"/>
      <c r="AT146" s="42">
        <f t="shared" si="699"/>
        <v>0</v>
      </c>
      <c r="AU146" s="24"/>
      <c r="AV146" s="41"/>
      <c r="AW146" s="41"/>
      <c r="AX146" s="42">
        <f t="shared" si="700"/>
        <v>0</v>
      </c>
      <c r="AY146" s="24"/>
      <c r="AZ146" s="22"/>
      <c r="BA146" s="22"/>
      <c r="BB146" s="23"/>
      <c r="BC146" s="24"/>
      <c r="BD146" s="41"/>
      <c r="BE146" s="41"/>
      <c r="BF146" s="5">
        <f t="shared" si="701"/>
        <v>0</v>
      </c>
      <c r="BG146" s="6">
        <f t="shared" si="702"/>
        <v>2</v>
      </c>
      <c r="BH146" s="6">
        <f t="shared" si="703"/>
        <v>0</v>
      </c>
      <c r="BI146" s="6">
        <f t="shared" si="704"/>
        <v>0</v>
      </c>
      <c r="BJ146" s="5">
        <f t="shared" si="705"/>
        <v>2</v>
      </c>
      <c r="BK146" s="6">
        <f t="shared" si="706"/>
        <v>1</v>
      </c>
      <c r="BL146" s="6">
        <f t="shared" si="707"/>
        <v>1</v>
      </c>
      <c r="BM146" s="6">
        <f t="shared" si="708"/>
        <v>0</v>
      </c>
      <c r="BN146" s="5">
        <f t="shared" si="709"/>
        <v>2</v>
      </c>
      <c r="BO146" s="27">
        <f t="shared" si="710"/>
        <v>0</v>
      </c>
      <c r="BP146" s="6">
        <f t="shared" si="711"/>
        <v>1</v>
      </c>
      <c r="BQ146" s="6">
        <f t="shared" si="712"/>
        <v>0</v>
      </c>
      <c r="BR146" s="5">
        <f t="shared" si="713"/>
        <v>1</v>
      </c>
      <c r="BS146" s="27">
        <f t="shared" si="714"/>
        <v>3</v>
      </c>
      <c r="BT146" s="37">
        <f t="shared" si="715"/>
        <v>2</v>
      </c>
      <c r="BU146" s="6">
        <f t="shared" si="716"/>
        <v>0</v>
      </c>
      <c r="BV146" s="5">
        <f t="shared" si="717"/>
        <v>5</v>
      </c>
      <c r="BW146" s="6">
        <f t="shared" si="718"/>
        <v>21.5</v>
      </c>
      <c r="BX146" s="46"/>
    </row>
    <row r="147" spans="1:76" ht="14.25" thickTop="1" thickBot="1">
      <c r="A147" s="16">
        <f>RANK(BW147,$BW$5:$BW$468)</f>
        <v>173</v>
      </c>
      <c r="B147" s="50" t="s">
        <v>36</v>
      </c>
      <c r="C147" s="40"/>
      <c r="D147" s="39"/>
      <c r="E147" s="39"/>
      <c r="F147" s="23">
        <f t="shared" si="719"/>
        <v>0</v>
      </c>
      <c r="G147" s="24"/>
      <c r="H147" s="22"/>
      <c r="I147" s="22"/>
      <c r="J147" s="23">
        <f t="shared" si="690"/>
        <v>0</v>
      </c>
      <c r="K147" s="24"/>
      <c r="L147" s="22"/>
      <c r="M147" s="22"/>
      <c r="N147" s="23">
        <f t="shared" si="691"/>
        <v>0</v>
      </c>
      <c r="O147" s="24"/>
      <c r="P147" s="22"/>
      <c r="Q147" s="22"/>
      <c r="R147" s="23">
        <f t="shared" si="692"/>
        <v>0</v>
      </c>
      <c r="S147" s="22"/>
      <c r="T147" s="22"/>
      <c r="U147" s="22"/>
      <c r="V147" s="23">
        <f t="shared" si="693"/>
        <v>0</v>
      </c>
      <c r="W147" s="24"/>
      <c r="X147" s="22"/>
      <c r="Y147" s="22"/>
      <c r="Z147" s="23">
        <f t="shared" si="694"/>
        <v>0</v>
      </c>
      <c r="AA147" s="24"/>
      <c r="AB147" s="41"/>
      <c r="AC147" s="41"/>
      <c r="AD147" s="42">
        <f t="shared" si="900"/>
        <v>0</v>
      </c>
      <c r="AE147" s="24"/>
      <c r="AF147" s="41"/>
      <c r="AG147" s="41"/>
      <c r="AH147" s="23">
        <f t="shared" si="901"/>
        <v>0</v>
      </c>
      <c r="AI147" s="24"/>
      <c r="AJ147" s="22"/>
      <c r="AK147" s="22"/>
      <c r="AL147" s="42">
        <f t="shared" si="697"/>
        <v>0</v>
      </c>
      <c r="AM147" s="24">
        <v>1</v>
      </c>
      <c r="AN147" s="41"/>
      <c r="AO147" s="41"/>
      <c r="AP147" s="42">
        <f t="shared" si="698"/>
        <v>1</v>
      </c>
      <c r="AQ147" s="24"/>
      <c r="AR147" s="41"/>
      <c r="AS147" s="41"/>
      <c r="AT147" s="42">
        <f t="shared" si="699"/>
        <v>0</v>
      </c>
      <c r="AU147" s="24"/>
      <c r="AV147" s="41"/>
      <c r="AW147" s="41"/>
      <c r="AX147" s="42">
        <f t="shared" si="700"/>
        <v>0</v>
      </c>
      <c r="AY147" s="24"/>
      <c r="AZ147" s="22"/>
      <c r="BA147" s="22"/>
      <c r="BB147" s="23"/>
      <c r="BC147" s="24"/>
      <c r="BD147" s="41"/>
      <c r="BE147" s="41"/>
      <c r="BF147" s="5">
        <f t="shared" si="701"/>
        <v>0</v>
      </c>
      <c r="BG147" s="6">
        <f t="shared" si="702"/>
        <v>0</v>
      </c>
      <c r="BH147" s="6">
        <f t="shared" si="703"/>
        <v>0</v>
      </c>
      <c r="BI147" s="6">
        <f t="shared" si="704"/>
        <v>0</v>
      </c>
      <c r="BJ147" s="5">
        <f t="shared" si="705"/>
        <v>0</v>
      </c>
      <c r="BK147" s="6">
        <f t="shared" si="706"/>
        <v>0</v>
      </c>
      <c r="BL147" s="6">
        <f t="shared" si="707"/>
        <v>0</v>
      </c>
      <c r="BM147" s="6">
        <f t="shared" si="708"/>
        <v>0</v>
      </c>
      <c r="BN147" s="5">
        <f t="shared" si="709"/>
        <v>0</v>
      </c>
      <c r="BO147" s="27">
        <f t="shared" si="710"/>
        <v>1</v>
      </c>
      <c r="BP147" s="6">
        <f t="shared" si="711"/>
        <v>0</v>
      </c>
      <c r="BQ147" s="6">
        <f t="shared" si="712"/>
        <v>0</v>
      </c>
      <c r="BR147" s="5">
        <f t="shared" si="713"/>
        <v>1</v>
      </c>
      <c r="BS147" s="27">
        <f t="shared" si="714"/>
        <v>1</v>
      </c>
      <c r="BT147" s="37">
        <f t="shared" si="715"/>
        <v>0</v>
      </c>
      <c r="BU147" s="6">
        <f t="shared" si="716"/>
        <v>0</v>
      </c>
      <c r="BV147" s="5">
        <f t="shared" si="717"/>
        <v>1</v>
      </c>
      <c r="BW147" s="6">
        <f t="shared" si="718"/>
        <v>3</v>
      </c>
      <c r="BX147" s="48"/>
    </row>
    <row r="148" spans="1:76" ht="14.25" thickTop="1" thickBot="1">
      <c r="A148" s="16">
        <f>RANK(BW148,$BW$5:$BW$468)</f>
        <v>118</v>
      </c>
      <c r="B148" s="50" t="s">
        <v>101</v>
      </c>
      <c r="C148" s="40"/>
      <c r="D148" s="39"/>
      <c r="E148" s="39"/>
      <c r="F148" s="23">
        <f t="shared" si="719"/>
        <v>0</v>
      </c>
      <c r="G148" s="24"/>
      <c r="H148" s="22"/>
      <c r="I148" s="22"/>
      <c r="J148" s="23">
        <f t="shared" si="690"/>
        <v>0</v>
      </c>
      <c r="K148" s="24"/>
      <c r="L148" s="22"/>
      <c r="M148" s="22"/>
      <c r="N148" s="23">
        <f t="shared" si="691"/>
        <v>0</v>
      </c>
      <c r="O148" s="24"/>
      <c r="P148" s="22">
        <v>1</v>
      </c>
      <c r="Q148" s="22"/>
      <c r="R148" s="23">
        <f t="shared" si="692"/>
        <v>1</v>
      </c>
      <c r="S148" s="22"/>
      <c r="T148" s="22"/>
      <c r="U148" s="22"/>
      <c r="V148" s="23">
        <f t="shared" si="693"/>
        <v>0</v>
      </c>
      <c r="W148" s="24"/>
      <c r="X148" s="22"/>
      <c r="Y148" s="22"/>
      <c r="Z148" s="23">
        <f t="shared" si="694"/>
        <v>0</v>
      </c>
      <c r="AA148" s="24"/>
      <c r="AB148" s="41"/>
      <c r="AC148" s="41"/>
      <c r="AD148" s="42">
        <f t="shared" si="900"/>
        <v>0</v>
      </c>
      <c r="AE148" s="24"/>
      <c r="AF148" s="41"/>
      <c r="AG148" s="41"/>
      <c r="AH148" s="23">
        <f t="shared" si="901"/>
        <v>0</v>
      </c>
      <c r="AI148" s="24"/>
      <c r="AJ148" s="22">
        <v>1</v>
      </c>
      <c r="AK148" s="22"/>
      <c r="AL148" s="42">
        <f t="shared" si="697"/>
        <v>1</v>
      </c>
      <c r="AM148" s="24"/>
      <c r="AN148" s="41"/>
      <c r="AO148" s="41"/>
      <c r="AP148" s="42">
        <f t="shared" si="698"/>
        <v>0</v>
      </c>
      <c r="AQ148" s="24"/>
      <c r="AR148" s="41"/>
      <c r="AS148" s="41"/>
      <c r="AT148" s="42">
        <f t="shared" si="699"/>
        <v>0</v>
      </c>
      <c r="AU148" s="24"/>
      <c r="AV148" s="41"/>
      <c r="AW148" s="41"/>
      <c r="AX148" s="42">
        <f t="shared" si="700"/>
        <v>0</v>
      </c>
      <c r="AY148" s="24"/>
      <c r="AZ148" s="22"/>
      <c r="BA148" s="22"/>
      <c r="BB148" s="23"/>
      <c r="BC148" s="24"/>
      <c r="BD148" s="41"/>
      <c r="BE148" s="41"/>
      <c r="BF148" s="5">
        <f t="shared" si="701"/>
        <v>0</v>
      </c>
      <c r="BG148" s="6">
        <f t="shared" si="702"/>
        <v>0</v>
      </c>
      <c r="BH148" s="6">
        <f t="shared" si="703"/>
        <v>0</v>
      </c>
      <c r="BI148" s="6">
        <f t="shared" si="704"/>
        <v>0</v>
      </c>
      <c r="BJ148" s="5">
        <f t="shared" si="705"/>
        <v>0</v>
      </c>
      <c r="BK148" s="6">
        <f t="shared" si="706"/>
        <v>0</v>
      </c>
      <c r="BL148" s="6">
        <f t="shared" si="707"/>
        <v>1</v>
      </c>
      <c r="BM148" s="6">
        <f t="shared" si="708"/>
        <v>0</v>
      </c>
      <c r="BN148" s="5">
        <f t="shared" si="709"/>
        <v>1</v>
      </c>
      <c r="BO148" s="27">
        <f t="shared" si="710"/>
        <v>0</v>
      </c>
      <c r="BP148" s="6">
        <f t="shared" si="711"/>
        <v>1</v>
      </c>
      <c r="BQ148" s="6">
        <f t="shared" si="712"/>
        <v>0</v>
      </c>
      <c r="BR148" s="5">
        <f t="shared" si="713"/>
        <v>1</v>
      </c>
      <c r="BS148" s="27">
        <f t="shared" si="714"/>
        <v>0</v>
      </c>
      <c r="BT148" s="37">
        <f t="shared" si="715"/>
        <v>2</v>
      </c>
      <c r="BU148" s="6">
        <f t="shared" si="716"/>
        <v>0</v>
      </c>
      <c r="BV148" s="5">
        <f t="shared" si="717"/>
        <v>2</v>
      </c>
      <c r="BW148" s="6">
        <f t="shared" si="718"/>
        <v>5</v>
      </c>
      <c r="BX148" s="48"/>
    </row>
    <row r="149" spans="1:76" ht="14.25" thickTop="1" thickBot="1">
      <c r="A149" s="16">
        <f>RANK(BW149,$BW$5:$BW$468)</f>
        <v>173</v>
      </c>
      <c r="B149" s="50" t="s">
        <v>376</v>
      </c>
      <c r="C149" s="40"/>
      <c r="D149" s="39"/>
      <c r="E149" s="39"/>
      <c r="F149" s="23">
        <f t="shared" ref="F149" si="992">C149+D149+E149</f>
        <v>0</v>
      </c>
      <c r="G149" s="24"/>
      <c r="H149" s="22"/>
      <c r="I149" s="22"/>
      <c r="J149" s="23">
        <f t="shared" ref="J149" si="993">G149+H149+I149</f>
        <v>0</v>
      </c>
      <c r="K149" s="24"/>
      <c r="L149" s="22"/>
      <c r="M149" s="22"/>
      <c r="N149" s="23">
        <f t="shared" ref="N149" si="994">K149+L149+M149</f>
        <v>0</v>
      </c>
      <c r="O149" s="24"/>
      <c r="P149" s="22">
        <v>1</v>
      </c>
      <c r="Q149" s="22"/>
      <c r="R149" s="23">
        <f t="shared" ref="R149" si="995">O149+P149+Q149</f>
        <v>1</v>
      </c>
      <c r="S149" s="22"/>
      <c r="T149" s="22"/>
      <c r="U149" s="22"/>
      <c r="V149" s="23">
        <f t="shared" ref="V149" si="996">S149+T149+U149</f>
        <v>0</v>
      </c>
      <c r="W149" s="24"/>
      <c r="X149" s="22"/>
      <c r="Y149" s="22"/>
      <c r="Z149" s="23">
        <f t="shared" ref="Z149" si="997">W149+X149+Y149</f>
        <v>0</v>
      </c>
      <c r="AA149" s="24"/>
      <c r="AB149" s="41"/>
      <c r="AC149" s="41"/>
      <c r="AD149" s="42">
        <f t="shared" ref="AD149" si="998">AA149+AB149+AC149</f>
        <v>0</v>
      </c>
      <c r="AE149" s="24"/>
      <c r="AF149" s="41"/>
      <c r="AG149" s="41"/>
      <c r="AH149" s="23">
        <f t="shared" ref="AH149" si="999">AE149+AF149+AG149</f>
        <v>0</v>
      </c>
      <c r="AI149" s="24"/>
      <c r="AJ149" s="22"/>
      <c r="AK149" s="22"/>
      <c r="AL149" s="42">
        <f t="shared" ref="AL149" si="1000">AI149+AJ149+AK149</f>
        <v>0</v>
      </c>
      <c r="AM149" s="24"/>
      <c r="AN149" s="39"/>
      <c r="AO149" s="41"/>
      <c r="AP149" s="42">
        <f t="shared" ref="AP149" si="1001">AM149+AN149+AO149</f>
        <v>0</v>
      </c>
      <c r="AQ149" s="24"/>
      <c r="AR149" s="41"/>
      <c r="AS149" s="41"/>
      <c r="AT149" s="42">
        <f t="shared" ref="AT149" si="1002">AQ149+AR149+AS149</f>
        <v>0</v>
      </c>
      <c r="AU149" s="24"/>
      <c r="AV149" s="41"/>
      <c r="AW149" s="41"/>
      <c r="AX149" s="42">
        <f t="shared" ref="AX149" si="1003">AU149+AV149+AW149</f>
        <v>0</v>
      </c>
      <c r="AY149" s="24"/>
      <c r="AZ149" s="22"/>
      <c r="BA149" s="22"/>
      <c r="BB149" s="23"/>
      <c r="BC149" s="24"/>
      <c r="BD149" s="41"/>
      <c r="BE149" s="41"/>
      <c r="BF149" s="5">
        <f t="shared" ref="BF149" si="1004">BC149+BD149+BE149</f>
        <v>0</v>
      </c>
      <c r="BG149" s="6">
        <f t="shared" ref="BG149" si="1005">C149</f>
        <v>0</v>
      </c>
      <c r="BH149" s="6">
        <f t="shared" ref="BH149" si="1006">D149</f>
        <v>0</v>
      </c>
      <c r="BI149" s="6">
        <f t="shared" ref="BI149" si="1007">E149</f>
        <v>0</v>
      </c>
      <c r="BJ149" s="5">
        <f t="shared" ref="BJ149" si="1008">SUM(BG149:BI149)</f>
        <v>0</v>
      </c>
      <c r="BK149" s="6">
        <f t="shared" ref="BK149" si="1009">G149+O149+S149+K149</f>
        <v>0</v>
      </c>
      <c r="BL149" s="6">
        <f t="shared" ref="BL149" si="1010">H149+P149+T149+L149</f>
        <v>1</v>
      </c>
      <c r="BM149" s="6">
        <f t="shared" ref="BM149" si="1011">I149+Q149+U149+M149</f>
        <v>0</v>
      </c>
      <c r="BN149" s="5">
        <f t="shared" ref="BN149" si="1012">SUM(BK149:BM149)</f>
        <v>1</v>
      </c>
      <c r="BO149" s="27">
        <f t="shared" ref="BO149" si="1013">W149+AA149+AE149+AI149+AM149+BC149+AQ149+AY149+AU149</f>
        <v>0</v>
      </c>
      <c r="BP149" s="6">
        <f t="shared" ref="BP149" si="1014">X149+AB149+AF149+AJ149+AN149+BD149+AR149+AZ149+AV149</f>
        <v>0</v>
      </c>
      <c r="BQ149" s="6">
        <f t="shared" ref="BQ149" si="1015">Y149+AC149+AG149+AK149+AO149+BE149+AS149+BA149+AW149</f>
        <v>0</v>
      </c>
      <c r="BR149" s="5">
        <f t="shared" ref="BR149" si="1016">SUM(BO149:BQ149)</f>
        <v>0</v>
      </c>
      <c r="BS149" s="27">
        <f t="shared" ref="BS149" si="1017">BG149+BK149+BO149</f>
        <v>0</v>
      </c>
      <c r="BT149" s="37">
        <f t="shared" ref="BT149" si="1018">BH149+BL149+BP149</f>
        <v>1</v>
      </c>
      <c r="BU149" s="6">
        <f t="shared" ref="BU149" si="1019">BI149+BM149+BQ149</f>
        <v>0</v>
      </c>
      <c r="BV149" s="5">
        <f t="shared" ref="BV149" si="1020">BS149+BT149+BU149</f>
        <v>1</v>
      </c>
      <c r="BW149" s="6">
        <f t="shared" ref="BW149" si="1021">BG149*6+BH149*4+BI149*2+BK149*4.5+BL149*3+BM149*1.5+BO149*3+BP149*2+BQ149*1</f>
        <v>3</v>
      </c>
      <c r="BX149" s="47"/>
    </row>
    <row r="150" spans="1:76" ht="14.25" thickTop="1" thickBot="1">
      <c r="A150" s="16">
        <f>RANK(BW150,$BW$5:$BW$468)</f>
        <v>58</v>
      </c>
      <c r="B150" s="50" t="s">
        <v>62</v>
      </c>
      <c r="C150" s="40"/>
      <c r="D150" s="39"/>
      <c r="E150" s="39"/>
      <c r="F150" s="23">
        <f t="shared" si="719"/>
        <v>0</v>
      </c>
      <c r="G150" s="24"/>
      <c r="H150" s="22"/>
      <c r="I150" s="22"/>
      <c r="J150" s="23">
        <f t="shared" si="690"/>
        <v>0</v>
      </c>
      <c r="K150" s="24"/>
      <c r="L150" s="22"/>
      <c r="M150" s="22"/>
      <c r="N150" s="23">
        <f t="shared" si="691"/>
        <v>0</v>
      </c>
      <c r="O150" s="24">
        <v>1</v>
      </c>
      <c r="P150" s="22">
        <v>1</v>
      </c>
      <c r="Q150" s="22"/>
      <c r="R150" s="23">
        <f t="shared" si="692"/>
        <v>2</v>
      </c>
      <c r="S150" s="22"/>
      <c r="T150" s="22"/>
      <c r="U150" s="22"/>
      <c r="V150" s="23">
        <f t="shared" si="693"/>
        <v>0</v>
      </c>
      <c r="W150" s="24"/>
      <c r="X150" s="22"/>
      <c r="Y150" s="22"/>
      <c r="Z150" s="23">
        <f t="shared" si="694"/>
        <v>0</v>
      </c>
      <c r="AA150" s="24"/>
      <c r="AB150" s="41"/>
      <c r="AC150" s="41"/>
      <c r="AD150" s="42">
        <f t="shared" si="900"/>
        <v>0</v>
      </c>
      <c r="AE150" s="24"/>
      <c r="AF150" s="41">
        <v>1</v>
      </c>
      <c r="AG150" s="41"/>
      <c r="AH150" s="23">
        <f t="shared" si="901"/>
        <v>1</v>
      </c>
      <c r="AI150" s="24"/>
      <c r="AJ150" s="22"/>
      <c r="AK150" s="22"/>
      <c r="AL150" s="42">
        <f t="shared" si="697"/>
        <v>0</v>
      </c>
      <c r="AM150" s="24"/>
      <c r="AN150" s="41"/>
      <c r="AO150" s="41"/>
      <c r="AP150" s="42">
        <f t="shared" si="698"/>
        <v>0</v>
      </c>
      <c r="AQ150" s="24"/>
      <c r="AR150" s="41"/>
      <c r="AS150" s="41">
        <v>1</v>
      </c>
      <c r="AT150" s="42">
        <f t="shared" si="699"/>
        <v>1</v>
      </c>
      <c r="AU150" s="24"/>
      <c r="AV150" s="41"/>
      <c r="AW150" s="41"/>
      <c r="AX150" s="42">
        <f t="shared" si="700"/>
        <v>0</v>
      </c>
      <c r="AY150" s="24"/>
      <c r="AZ150" s="22"/>
      <c r="BA150" s="22"/>
      <c r="BB150" s="23"/>
      <c r="BC150" s="24"/>
      <c r="BD150" s="41"/>
      <c r="BE150" s="41"/>
      <c r="BF150" s="5">
        <f t="shared" si="701"/>
        <v>0</v>
      </c>
      <c r="BG150" s="6">
        <f t="shared" si="702"/>
        <v>0</v>
      </c>
      <c r="BH150" s="6">
        <f t="shared" si="703"/>
        <v>0</v>
      </c>
      <c r="BI150" s="6">
        <f t="shared" si="704"/>
        <v>0</v>
      </c>
      <c r="BJ150" s="5">
        <f t="shared" si="705"/>
        <v>0</v>
      </c>
      <c r="BK150" s="6">
        <f t="shared" si="706"/>
        <v>1</v>
      </c>
      <c r="BL150" s="6">
        <f t="shared" si="707"/>
        <v>1</v>
      </c>
      <c r="BM150" s="6">
        <f t="shared" si="708"/>
        <v>0</v>
      </c>
      <c r="BN150" s="5">
        <f t="shared" si="709"/>
        <v>2</v>
      </c>
      <c r="BO150" s="27">
        <f t="shared" si="710"/>
        <v>0</v>
      </c>
      <c r="BP150" s="6">
        <f t="shared" si="711"/>
        <v>1</v>
      </c>
      <c r="BQ150" s="6">
        <f t="shared" si="712"/>
        <v>1</v>
      </c>
      <c r="BR150" s="5">
        <f t="shared" si="713"/>
        <v>2</v>
      </c>
      <c r="BS150" s="27">
        <f t="shared" si="714"/>
        <v>1</v>
      </c>
      <c r="BT150" s="37">
        <f t="shared" si="715"/>
        <v>2</v>
      </c>
      <c r="BU150" s="6">
        <f t="shared" si="716"/>
        <v>1</v>
      </c>
      <c r="BV150" s="5">
        <f t="shared" si="717"/>
        <v>4</v>
      </c>
      <c r="BW150" s="6">
        <f t="shared" si="718"/>
        <v>10.5</v>
      </c>
      <c r="BX150" s="47"/>
    </row>
    <row r="151" spans="1:76" ht="14.25" thickTop="1" thickBot="1">
      <c r="A151" s="16">
        <f>RANK(BW151,$BW$5:$BW$468)</f>
        <v>351</v>
      </c>
      <c r="B151" s="50" t="s">
        <v>137</v>
      </c>
      <c r="C151" s="40"/>
      <c r="D151" s="39"/>
      <c r="E151" s="39"/>
      <c r="F151" s="23">
        <f t="shared" si="719"/>
        <v>0</v>
      </c>
      <c r="G151" s="24"/>
      <c r="H151" s="22"/>
      <c r="I151" s="22"/>
      <c r="J151" s="23">
        <f t="shared" si="690"/>
        <v>0</v>
      </c>
      <c r="K151" s="24"/>
      <c r="L151" s="22"/>
      <c r="M151" s="22"/>
      <c r="N151" s="23">
        <f t="shared" si="691"/>
        <v>0</v>
      </c>
      <c r="O151" s="24"/>
      <c r="P151" s="22"/>
      <c r="Q151" s="22"/>
      <c r="R151" s="23">
        <f t="shared" si="692"/>
        <v>0</v>
      </c>
      <c r="S151" s="22"/>
      <c r="T151" s="22"/>
      <c r="U151" s="22"/>
      <c r="V151" s="23">
        <f t="shared" si="693"/>
        <v>0</v>
      </c>
      <c r="W151" s="24"/>
      <c r="X151" s="22"/>
      <c r="Y151" s="22"/>
      <c r="Z151" s="23">
        <f t="shared" si="694"/>
        <v>0</v>
      </c>
      <c r="AA151" s="24"/>
      <c r="AB151" s="41"/>
      <c r="AC151" s="41"/>
      <c r="AD151" s="42">
        <f t="shared" si="900"/>
        <v>0</v>
      </c>
      <c r="AE151" s="24"/>
      <c r="AF151" s="41"/>
      <c r="AG151" s="41"/>
      <c r="AH151" s="23">
        <f t="shared" si="901"/>
        <v>0</v>
      </c>
      <c r="AI151" s="24"/>
      <c r="AJ151" s="22"/>
      <c r="AK151" s="22"/>
      <c r="AL151" s="42">
        <f t="shared" si="697"/>
        <v>0</v>
      </c>
      <c r="AM151" s="24"/>
      <c r="AN151" s="39"/>
      <c r="AO151" s="41"/>
      <c r="AP151" s="42">
        <f t="shared" si="698"/>
        <v>0</v>
      </c>
      <c r="AQ151" s="24"/>
      <c r="AR151" s="41"/>
      <c r="AS151" s="41"/>
      <c r="AT151" s="42">
        <f t="shared" si="699"/>
        <v>0</v>
      </c>
      <c r="AU151" s="24"/>
      <c r="AV151" s="41"/>
      <c r="AW151" s="41"/>
      <c r="AX151" s="42">
        <f t="shared" si="700"/>
        <v>0</v>
      </c>
      <c r="AY151" s="24"/>
      <c r="AZ151" s="22"/>
      <c r="BA151" s="22"/>
      <c r="BB151" s="23"/>
      <c r="BC151" s="24"/>
      <c r="BD151" s="41"/>
      <c r="BE151" s="41"/>
      <c r="BF151" s="5">
        <f t="shared" si="701"/>
        <v>0</v>
      </c>
      <c r="BG151" s="6">
        <f t="shared" si="702"/>
        <v>0</v>
      </c>
      <c r="BH151" s="6">
        <f t="shared" si="703"/>
        <v>0</v>
      </c>
      <c r="BI151" s="6">
        <f t="shared" si="704"/>
        <v>0</v>
      </c>
      <c r="BJ151" s="5">
        <f t="shared" si="705"/>
        <v>0</v>
      </c>
      <c r="BK151" s="6">
        <f t="shared" si="706"/>
        <v>0</v>
      </c>
      <c r="BL151" s="6">
        <f t="shared" si="707"/>
        <v>0</v>
      </c>
      <c r="BM151" s="6">
        <f t="shared" si="708"/>
        <v>0</v>
      </c>
      <c r="BN151" s="5">
        <f t="shared" si="709"/>
        <v>0</v>
      </c>
      <c r="BO151" s="27">
        <f t="shared" si="710"/>
        <v>0</v>
      </c>
      <c r="BP151" s="6">
        <f t="shared" si="711"/>
        <v>0</v>
      </c>
      <c r="BQ151" s="6">
        <f t="shared" si="712"/>
        <v>0</v>
      </c>
      <c r="BR151" s="5">
        <f t="shared" si="713"/>
        <v>0</v>
      </c>
      <c r="BS151" s="27">
        <f t="shared" si="714"/>
        <v>0</v>
      </c>
      <c r="BT151" s="37">
        <f t="shared" si="715"/>
        <v>0</v>
      </c>
      <c r="BU151" s="6">
        <f t="shared" si="716"/>
        <v>0</v>
      </c>
      <c r="BV151" s="5">
        <f t="shared" si="717"/>
        <v>0</v>
      </c>
      <c r="BW151" s="6">
        <f t="shared" si="718"/>
        <v>0</v>
      </c>
      <c r="BX151" s="47"/>
    </row>
    <row r="152" spans="1:76" ht="14.25" thickTop="1" thickBot="1">
      <c r="A152" s="16">
        <f>RANK(BW152,$BW$5:$BW$468)</f>
        <v>3</v>
      </c>
      <c r="B152" s="51" t="s">
        <v>26</v>
      </c>
      <c r="C152" s="40">
        <v>4</v>
      </c>
      <c r="D152" s="39">
        <v>1</v>
      </c>
      <c r="E152" s="39">
        <v>1</v>
      </c>
      <c r="F152" s="23">
        <f t="shared" si="719"/>
        <v>6</v>
      </c>
      <c r="G152" s="24"/>
      <c r="H152" s="22">
        <v>3</v>
      </c>
      <c r="I152" s="22"/>
      <c r="J152" s="23">
        <f t="shared" si="690"/>
        <v>3</v>
      </c>
      <c r="K152" s="24"/>
      <c r="L152" s="22"/>
      <c r="M152" s="22"/>
      <c r="N152" s="23">
        <f t="shared" si="691"/>
        <v>0</v>
      </c>
      <c r="O152" s="24"/>
      <c r="P152" s="22"/>
      <c r="Q152" s="22"/>
      <c r="R152" s="23">
        <f t="shared" si="692"/>
        <v>0</v>
      </c>
      <c r="S152" s="22"/>
      <c r="T152" s="22">
        <v>2</v>
      </c>
      <c r="U152" s="22"/>
      <c r="V152" s="23">
        <f t="shared" si="693"/>
        <v>2</v>
      </c>
      <c r="W152" s="24"/>
      <c r="X152" s="22"/>
      <c r="Y152" s="22"/>
      <c r="Z152" s="23">
        <f t="shared" si="694"/>
        <v>0</v>
      </c>
      <c r="AA152" s="24"/>
      <c r="AB152" s="41"/>
      <c r="AC152" s="41"/>
      <c r="AD152" s="42">
        <f t="shared" si="900"/>
        <v>0</v>
      </c>
      <c r="AE152" s="24"/>
      <c r="AF152" s="41">
        <v>2</v>
      </c>
      <c r="AG152" s="41"/>
      <c r="AH152" s="23">
        <f t="shared" si="901"/>
        <v>2</v>
      </c>
      <c r="AI152" s="24">
        <v>1</v>
      </c>
      <c r="AJ152" s="22">
        <v>3</v>
      </c>
      <c r="AK152" s="22"/>
      <c r="AL152" s="42">
        <f t="shared" si="697"/>
        <v>4</v>
      </c>
      <c r="AM152" s="24"/>
      <c r="AN152" s="41"/>
      <c r="AO152" s="41"/>
      <c r="AP152" s="42">
        <f t="shared" si="698"/>
        <v>0</v>
      </c>
      <c r="AQ152" s="24"/>
      <c r="AR152" s="41"/>
      <c r="AS152" s="41"/>
      <c r="AT152" s="42">
        <f t="shared" si="699"/>
        <v>0</v>
      </c>
      <c r="AU152" s="24"/>
      <c r="AV152" s="41"/>
      <c r="AW152" s="41"/>
      <c r="AX152" s="42">
        <f t="shared" si="700"/>
        <v>0</v>
      </c>
      <c r="AY152" s="24"/>
      <c r="AZ152" s="22"/>
      <c r="BA152" s="22"/>
      <c r="BB152" s="23"/>
      <c r="BC152" s="24"/>
      <c r="BD152" s="41"/>
      <c r="BE152" s="41"/>
      <c r="BF152" s="5">
        <f t="shared" si="701"/>
        <v>0</v>
      </c>
      <c r="BG152" s="6">
        <f t="shared" si="702"/>
        <v>4</v>
      </c>
      <c r="BH152" s="6">
        <f t="shared" si="703"/>
        <v>1</v>
      </c>
      <c r="BI152" s="6">
        <f t="shared" si="704"/>
        <v>1</v>
      </c>
      <c r="BJ152" s="5">
        <f t="shared" si="705"/>
        <v>6</v>
      </c>
      <c r="BK152" s="6">
        <f t="shared" si="706"/>
        <v>0</v>
      </c>
      <c r="BL152" s="6">
        <f t="shared" si="707"/>
        <v>5</v>
      </c>
      <c r="BM152" s="6">
        <f t="shared" si="708"/>
        <v>0</v>
      </c>
      <c r="BN152" s="5">
        <f t="shared" si="709"/>
        <v>5</v>
      </c>
      <c r="BO152" s="27">
        <f t="shared" si="710"/>
        <v>1</v>
      </c>
      <c r="BP152" s="6">
        <f t="shared" si="711"/>
        <v>5</v>
      </c>
      <c r="BQ152" s="6">
        <f t="shared" si="712"/>
        <v>0</v>
      </c>
      <c r="BR152" s="5">
        <f t="shared" si="713"/>
        <v>6</v>
      </c>
      <c r="BS152" s="27">
        <f t="shared" si="714"/>
        <v>5</v>
      </c>
      <c r="BT152" s="37">
        <f t="shared" si="715"/>
        <v>11</v>
      </c>
      <c r="BU152" s="6">
        <f t="shared" si="716"/>
        <v>1</v>
      </c>
      <c r="BV152" s="5">
        <f t="shared" si="717"/>
        <v>17</v>
      </c>
      <c r="BW152" s="6">
        <f t="shared" si="718"/>
        <v>58</v>
      </c>
      <c r="BX152" s="45"/>
    </row>
    <row r="153" spans="1:76" ht="14.25" thickTop="1" thickBot="1">
      <c r="A153" s="16">
        <f>RANK(BW153,$BW$5:$BW$468)</f>
        <v>94</v>
      </c>
      <c r="B153" s="51" t="s">
        <v>145</v>
      </c>
      <c r="C153" s="40"/>
      <c r="D153" s="39"/>
      <c r="E153" s="39"/>
      <c r="F153" s="23">
        <f t="shared" si="719"/>
        <v>0</v>
      </c>
      <c r="G153" s="24"/>
      <c r="H153" s="22"/>
      <c r="I153" s="22"/>
      <c r="J153" s="23">
        <f t="shared" si="690"/>
        <v>0</v>
      </c>
      <c r="K153" s="24"/>
      <c r="L153" s="22">
        <v>1</v>
      </c>
      <c r="M153" s="22">
        <v>1</v>
      </c>
      <c r="N153" s="23">
        <f t="shared" si="691"/>
        <v>2</v>
      </c>
      <c r="O153" s="24"/>
      <c r="P153" s="22"/>
      <c r="Q153" s="22"/>
      <c r="R153" s="23">
        <f t="shared" si="692"/>
        <v>0</v>
      </c>
      <c r="S153" s="22"/>
      <c r="T153" s="22"/>
      <c r="U153" s="22"/>
      <c r="V153" s="23">
        <f t="shared" si="693"/>
        <v>0</v>
      </c>
      <c r="W153" s="24"/>
      <c r="X153" s="22"/>
      <c r="Y153" s="22"/>
      <c r="Z153" s="23">
        <f t="shared" si="694"/>
        <v>0</v>
      </c>
      <c r="AA153" s="24"/>
      <c r="AB153" s="41"/>
      <c r="AC153" s="41"/>
      <c r="AD153" s="42">
        <f t="shared" si="900"/>
        <v>0</v>
      </c>
      <c r="AE153" s="24"/>
      <c r="AF153" s="41"/>
      <c r="AG153" s="41"/>
      <c r="AH153" s="23">
        <f t="shared" si="901"/>
        <v>0</v>
      </c>
      <c r="AI153" s="24"/>
      <c r="AJ153" s="22"/>
      <c r="AK153" s="22"/>
      <c r="AL153" s="42">
        <f t="shared" si="697"/>
        <v>0</v>
      </c>
      <c r="AM153" s="24"/>
      <c r="AN153" s="41">
        <v>1</v>
      </c>
      <c r="AO153" s="41"/>
      <c r="AP153" s="42">
        <f t="shared" si="698"/>
        <v>1</v>
      </c>
      <c r="AQ153" s="24"/>
      <c r="AR153" s="41"/>
      <c r="AS153" s="41"/>
      <c r="AT153" s="42">
        <f t="shared" si="699"/>
        <v>0</v>
      </c>
      <c r="AU153" s="24"/>
      <c r="AV153" s="41"/>
      <c r="AW153" s="41"/>
      <c r="AX153" s="42">
        <f t="shared" si="700"/>
        <v>0</v>
      </c>
      <c r="AY153" s="24"/>
      <c r="AZ153" s="22"/>
      <c r="BA153" s="22"/>
      <c r="BB153" s="23"/>
      <c r="BC153" s="24"/>
      <c r="BD153" s="41"/>
      <c r="BE153" s="41"/>
      <c r="BF153" s="5">
        <f t="shared" si="701"/>
        <v>0</v>
      </c>
      <c r="BG153" s="6">
        <f t="shared" si="702"/>
        <v>0</v>
      </c>
      <c r="BH153" s="6">
        <f t="shared" si="703"/>
        <v>0</v>
      </c>
      <c r="BI153" s="6">
        <f t="shared" si="704"/>
        <v>0</v>
      </c>
      <c r="BJ153" s="5">
        <f t="shared" si="705"/>
        <v>0</v>
      </c>
      <c r="BK153" s="6">
        <f t="shared" si="706"/>
        <v>0</v>
      </c>
      <c r="BL153" s="6">
        <f t="shared" si="707"/>
        <v>1</v>
      </c>
      <c r="BM153" s="6">
        <f t="shared" si="708"/>
        <v>1</v>
      </c>
      <c r="BN153" s="5">
        <f t="shared" si="709"/>
        <v>2</v>
      </c>
      <c r="BO153" s="27">
        <f t="shared" si="710"/>
        <v>0</v>
      </c>
      <c r="BP153" s="6">
        <f t="shared" si="711"/>
        <v>1</v>
      </c>
      <c r="BQ153" s="6">
        <f t="shared" si="712"/>
        <v>0</v>
      </c>
      <c r="BR153" s="5">
        <f t="shared" si="713"/>
        <v>1</v>
      </c>
      <c r="BS153" s="27">
        <f t="shared" si="714"/>
        <v>0</v>
      </c>
      <c r="BT153" s="37">
        <f t="shared" si="715"/>
        <v>2</v>
      </c>
      <c r="BU153" s="6">
        <f t="shared" si="716"/>
        <v>1</v>
      </c>
      <c r="BV153" s="5">
        <f t="shared" si="717"/>
        <v>3</v>
      </c>
      <c r="BW153" s="6">
        <f t="shared" si="718"/>
        <v>6.5</v>
      </c>
      <c r="BX153" s="47"/>
    </row>
    <row r="154" spans="1:76" ht="14.25" thickTop="1" thickBot="1">
      <c r="A154" s="16">
        <f>RANK(BW154,$BW$5:$BW$468)</f>
        <v>233</v>
      </c>
      <c r="B154" s="50" t="s">
        <v>320</v>
      </c>
      <c r="C154" s="40"/>
      <c r="D154" s="39"/>
      <c r="E154" s="39"/>
      <c r="F154" s="23">
        <f t="shared" si="719"/>
        <v>0</v>
      </c>
      <c r="G154" s="24"/>
      <c r="H154" s="22"/>
      <c r="I154" s="22"/>
      <c r="J154" s="23">
        <f t="shared" si="690"/>
        <v>0</v>
      </c>
      <c r="K154" s="24"/>
      <c r="L154" s="22"/>
      <c r="M154" s="22"/>
      <c r="N154" s="23">
        <f t="shared" si="691"/>
        <v>0</v>
      </c>
      <c r="O154" s="24"/>
      <c r="P154" s="22"/>
      <c r="Q154" s="22"/>
      <c r="R154" s="23">
        <f t="shared" si="692"/>
        <v>0</v>
      </c>
      <c r="S154" s="22"/>
      <c r="T154" s="22"/>
      <c r="U154" s="22"/>
      <c r="V154" s="23">
        <f t="shared" si="693"/>
        <v>0</v>
      </c>
      <c r="W154" s="24"/>
      <c r="X154" s="22"/>
      <c r="Y154" s="22"/>
      <c r="Z154" s="23">
        <f t="shared" si="694"/>
        <v>0</v>
      </c>
      <c r="AA154" s="24"/>
      <c r="AB154" s="41">
        <v>1</v>
      </c>
      <c r="AC154" s="41"/>
      <c r="AD154" s="42">
        <f t="shared" si="900"/>
        <v>1</v>
      </c>
      <c r="AE154" s="24"/>
      <c r="AF154" s="41"/>
      <c r="AG154" s="41"/>
      <c r="AH154" s="23">
        <f t="shared" si="901"/>
        <v>0</v>
      </c>
      <c r="AI154" s="24"/>
      <c r="AJ154" s="22"/>
      <c r="AK154" s="22"/>
      <c r="AL154" s="42">
        <f t="shared" si="697"/>
        <v>0</v>
      </c>
      <c r="AM154" s="39"/>
      <c r="AN154" s="41"/>
      <c r="AO154" s="41"/>
      <c r="AP154" s="42">
        <f t="shared" si="698"/>
        <v>0</v>
      </c>
      <c r="AQ154" s="24"/>
      <c r="AR154" s="41"/>
      <c r="AS154" s="41"/>
      <c r="AT154" s="42">
        <f t="shared" si="699"/>
        <v>0</v>
      </c>
      <c r="AU154" s="24"/>
      <c r="AV154" s="41"/>
      <c r="AW154" s="41"/>
      <c r="AX154" s="42">
        <f t="shared" si="700"/>
        <v>0</v>
      </c>
      <c r="AY154" s="24"/>
      <c r="AZ154" s="22"/>
      <c r="BA154" s="22"/>
      <c r="BB154" s="23"/>
      <c r="BC154" s="24"/>
      <c r="BD154" s="41"/>
      <c r="BE154" s="41"/>
      <c r="BF154" s="5">
        <f t="shared" si="701"/>
        <v>0</v>
      </c>
      <c r="BG154" s="6">
        <f t="shared" si="702"/>
        <v>0</v>
      </c>
      <c r="BH154" s="6">
        <f t="shared" si="703"/>
        <v>0</v>
      </c>
      <c r="BI154" s="6">
        <f t="shared" si="704"/>
        <v>0</v>
      </c>
      <c r="BJ154" s="5">
        <f t="shared" si="705"/>
        <v>0</v>
      </c>
      <c r="BK154" s="6">
        <f t="shared" si="706"/>
        <v>0</v>
      </c>
      <c r="BL154" s="6">
        <f t="shared" si="707"/>
        <v>0</v>
      </c>
      <c r="BM154" s="6">
        <f t="shared" si="708"/>
        <v>0</v>
      </c>
      <c r="BN154" s="5">
        <f t="shared" si="709"/>
        <v>0</v>
      </c>
      <c r="BO154" s="27">
        <f t="shared" si="710"/>
        <v>0</v>
      </c>
      <c r="BP154" s="6">
        <f t="shared" si="711"/>
        <v>1</v>
      </c>
      <c r="BQ154" s="6">
        <f t="shared" si="712"/>
        <v>0</v>
      </c>
      <c r="BR154" s="5">
        <f t="shared" si="713"/>
        <v>1</v>
      </c>
      <c r="BS154" s="27">
        <f t="shared" si="714"/>
        <v>0</v>
      </c>
      <c r="BT154" s="37">
        <f t="shared" si="715"/>
        <v>1</v>
      </c>
      <c r="BU154" s="6">
        <f t="shared" si="716"/>
        <v>0</v>
      </c>
      <c r="BV154" s="5">
        <f t="shared" si="717"/>
        <v>1</v>
      </c>
      <c r="BW154" s="6">
        <f t="shared" si="718"/>
        <v>2</v>
      </c>
      <c r="BX154" s="46"/>
    </row>
    <row r="155" spans="1:76" ht="14.25" thickTop="1" thickBot="1">
      <c r="A155" s="16">
        <f>RANK(BW155,$BW$5:$BW$468)</f>
        <v>173</v>
      </c>
      <c r="B155" s="51" t="s">
        <v>144</v>
      </c>
      <c r="C155" s="40"/>
      <c r="D155" s="39"/>
      <c r="E155" s="39"/>
      <c r="F155" s="23">
        <f t="shared" ref="F155" si="1022">C155+D155+E155</f>
        <v>0</v>
      </c>
      <c r="G155" s="24"/>
      <c r="H155" s="22"/>
      <c r="I155" s="22"/>
      <c r="J155" s="23">
        <f t="shared" ref="J155" si="1023">G155+H155+I155</f>
        <v>0</v>
      </c>
      <c r="K155" s="24"/>
      <c r="L155" s="22">
        <v>1</v>
      </c>
      <c r="M155" s="22"/>
      <c r="N155" s="23">
        <f t="shared" ref="N155" si="1024">K155+L155+M155</f>
        <v>1</v>
      </c>
      <c r="O155" s="24"/>
      <c r="P155" s="22"/>
      <c r="Q155" s="22"/>
      <c r="R155" s="23">
        <f t="shared" ref="R155" si="1025">O155+P155+Q155</f>
        <v>0</v>
      </c>
      <c r="S155" s="22"/>
      <c r="T155" s="22"/>
      <c r="U155" s="22"/>
      <c r="V155" s="23">
        <f t="shared" ref="V155" si="1026">S155+T155+U155</f>
        <v>0</v>
      </c>
      <c r="W155" s="24"/>
      <c r="X155" s="22"/>
      <c r="Y155" s="22"/>
      <c r="Z155" s="23">
        <f t="shared" ref="Z155" si="1027">W155+X155+Y155</f>
        <v>0</v>
      </c>
      <c r="AA155" s="24"/>
      <c r="AB155" s="41"/>
      <c r="AC155" s="41"/>
      <c r="AD155" s="42">
        <f t="shared" ref="AD155" si="1028">AA155+AB155+AC155</f>
        <v>0</v>
      </c>
      <c r="AE155" s="24"/>
      <c r="AF155" s="41"/>
      <c r="AG155" s="41"/>
      <c r="AH155" s="23">
        <f t="shared" ref="AH155" si="1029">AE155+AF155+AG155</f>
        <v>0</v>
      </c>
      <c r="AI155" s="24"/>
      <c r="AJ155" s="22"/>
      <c r="AK155" s="22"/>
      <c r="AL155" s="42">
        <f t="shared" ref="AL155" si="1030">AI155+AJ155+AK155</f>
        <v>0</v>
      </c>
      <c r="AM155" s="24"/>
      <c r="AN155" s="41"/>
      <c r="AO155" s="41"/>
      <c r="AP155" s="42">
        <f t="shared" ref="AP155" si="1031">AM155+AN155+AO155</f>
        <v>0</v>
      </c>
      <c r="AQ155" s="24"/>
      <c r="AR155" s="41"/>
      <c r="AS155" s="41"/>
      <c r="AT155" s="42">
        <f t="shared" ref="AT155" si="1032">AQ155+AR155+AS155</f>
        <v>0</v>
      </c>
      <c r="AU155" s="24"/>
      <c r="AV155" s="41"/>
      <c r="AW155" s="41"/>
      <c r="AX155" s="42">
        <f t="shared" ref="AX155" si="1033">AU155+AV155+AW155</f>
        <v>0</v>
      </c>
      <c r="AY155" s="24"/>
      <c r="AZ155" s="22"/>
      <c r="BA155" s="22"/>
      <c r="BB155" s="23"/>
      <c r="BC155" s="24"/>
      <c r="BD155" s="41"/>
      <c r="BE155" s="41"/>
      <c r="BF155" s="5">
        <f t="shared" ref="BF155" si="1034">BC155+BD155+BE155</f>
        <v>0</v>
      </c>
      <c r="BG155" s="6">
        <f t="shared" ref="BG155" si="1035">C155</f>
        <v>0</v>
      </c>
      <c r="BH155" s="6">
        <f t="shared" ref="BH155" si="1036">D155</f>
        <v>0</v>
      </c>
      <c r="BI155" s="6">
        <f t="shared" ref="BI155" si="1037">E155</f>
        <v>0</v>
      </c>
      <c r="BJ155" s="5">
        <f t="shared" ref="BJ155" si="1038">SUM(BG155:BI155)</f>
        <v>0</v>
      </c>
      <c r="BK155" s="6">
        <f t="shared" ref="BK155" si="1039">G155+O155+S155+K155</f>
        <v>0</v>
      </c>
      <c r="BL155" s="6">
        <f t="shared" ref="BL155" si="1040">H155+P155+T155+L155</f>
        <v>1</v>
      </c>
      <c r="BM155" s="6">
        <f t="shared" ref="BM155" si="1041">I155+Q155+U155+M155</f>
        <v>0</v>
      </c>
      <c r="BN155" s="5">
        <f t="shared" ref="BN155" si="1042">SUM(BK155:BM155)</f>
        <v>1</v>
      </c>
      <c r="BO155" s="27">
        <f t="shared" ref="BO155" si="1043">W155+AA155+AE155+AI155+AM155+BC155+AQ155+AY155+AU155</f>
        <v>0</v>
      </c>
      <c r="BP155" s="6">
        <f t="shared" ref="BP155" si="1044">X155+AB155+AF155+AJ155+AN155+BD155+AR155+AZ155+AV155</f>
        <v>0</v>
      </c>
      <c r="BQ155" s="6">
        <f t="shared" ref="BQ155" si="1045">Y155+AC155+AG155+AK155+AO155+BE155+AS155+BA155+AW155</f>
        <v>0</v>
      </c>
      <c r="BR155" s="5">
        <f t="shared" ref="BR155" si="1046">SUM(BO155:BQ155)</f>
        <v>0</v>
      </c>
      <c r="BS155" s="27">
        <f t="shared" ref="BS155" si="1047">BG155+BK155+BO155</f>
        <v>0</v>
      </c>
      <c r="BT155" s="37">
        <f t="shared" ref="BT155" si="1048">BH155+BL155+BP155</f>
        <v>1</v>
      </c>
      <c r="BU155" s="6">
        <f t="shared" ref="BU155" si="1049">BI155+BM155+BQ155</f>
        <v>0</v>
      </c>
      <c r="BV155" s="5">
        <f t="shared" ref="BV155" si="1050">BS155+BT155+BU155</f>
        <v>1</v>
      </c>
      <c r="BW155" s="6">
        <f t="shared" ref="BW155" si="1051">BG155*6+BH155*4+BI155*2+BK155*4.5+BL155*3+BM155*1.5+BO155*3+BP155*2+BQ155*1</f>
        <v>3</v>
      </c>
      <c r="BX155" s="49"/>
    </row>
    <row r="156" spans="1:76" ht="14.25" thickTop="1" thickBot="1">
      <c r="A156" s="16">
        <f>RANK(BW156,$BW$5:$BW$468)</f>
        <v>233</v>
      </c>
      <c r="B156" s="51" t="s">
        <v>362</v>
      </c>
      <c r="C156" s="40"/>
      <c r="D156" s="39"/>
      <c r="E156" s="39"/>
      <c r="F156" s="23">
        <f t="shared" ref="F156" si="1052">C156+D156+E156</f>
        <v>0</v>
      </c>
      <c r="G156" s="24"/>
      <c r="H156" s="22"/>
      <c r="I156" s="22"/>
      <c r="J156" s="23">
        <f t="shared" ref="J156" si="1053">G156+H156+I156</f>
        <v>0</v>
      </c>
      <c r="K156" s="24"/>
      <c r="L156" s="22"/>
      <c r="M156" s="22"/>
      <c r="N156" s="23">
        <f t="shared" ref="N156" si="1054">K156+L156+M156</f>
        <v>0</v>
      </c>
      <c r="O156" s="24"/>
      <c r="P156" s="22"/>
      <c r="Q156" s="22"/>
      <c r="R156" s="23">
        <f t="shared" ref="R156" si="1055">O156+P156+Q156</f>
        <v>0</v>
      </c>
      <c r="S156" s="22"/>
      <c r="T156" s="22"/>
      <c r="U156" s="22"/>
      <c r="V156" s="23">
        <f t="shared" ref="V156" si="1056">S156+T156+U156</f>
        <v>0</v>
      </c>
      <c r="W156" s="24"/>
      <c r="X156" s="22">
        <v>1</v>
      </c>
      <c r="Y156" s="22"/>
      <c r="Z156" s="23">
        <f t="shared" ref="Z156" si="1057">W156+X156+Y156</f>
        <v>1</v>
      </c>
      <c r="AA156" s="24"/>
      <c r="AB156" s="41"/>
      <c r="AC156" s="41"/>
      <c r="AD156" s="42">
        <f t="shared" ref="AD156" si="1058">AA156+AB156+AC156</f>
        <v>0</v>
      </c>
      <c r="AE156" s="24"/>
      <c r="AF156" s="41"/>
      <c r="AG156" s="41"/>
      <c r="AH156" s="23">
        <f t="shared" ref="AH156" si="1059">AE156+AF156+AG156</f>
        <v>0</v>
      </c>
      <c r="AI156" s="24"/>
      <c r="AJ156" s="22"/>
      <c r="AK156" s="22"/>
      <c r="AL156" s="42">
        <f t="shared" ref="AL156" si="1060">AI156+AJ156+AK156</f>
        <v>0</v>
      </c>
      <c r="AM156" s="24"/>
      <c r="AN156" s="41"/>
      <c r="AO156" s="41"/>
      <c r="AP156" s="42">
        <f t="shared" ref="AP156" si="1061">AM156+AN156+AO156</f>
        <v>0</v>
      </c>
      <c r="AQ156" s="24"/>
      <c r="AR156" s="41"/>
      <c r="AS156" s="41"/>
      <c r="AT156" s="42">
        <f t="shared" ref="AT156" si="1062">AQ156+AR156+AS156</f>
        <v>0</v>
      </c>
      <c r="AU156" s="24"/>
      <c r="AV156" s="41"/>
      <c r="AW156" s="41"/>
      <c r="AX156" s="42">
        <f t="shared" ref="AX156" si="1063">AU156+AV156+AW156</f>
        <v>0</v>
      </c>
      <c r="AY156" s="24"/>
      <c r="AZ156" s="22"/>
      <c r="BA156" s="22"/>
      <c r="BB156" s="23"/>
      <c r="BC156" s="24"/>
      <c r="BD156" s="41"/>
      <c r="BE156" s="41"/>
      <c r="BF156" s="5">
        <f t="shared" ref="BF156" si="1064">BC156+BD156+BE156</f>
        <v>0</v>
      </c>
      <c r="BG156" s="6">
        <f t="shared" ref="BG156" si="1065">C156</f>
        <v>0</v>
      </c>
      <c r="BH156" s="6">
        <f t="shared" ref="BH156" si="1066">D156</f>
        <v>0</v>
      </c>
      <c r="BI156" s="6">
        <f t="shared" ref="BI156" si="1067">E156</f>
        <v>0</v>
      </c>
      <c r="BJ156" s="5">
        <f t="shared" ref="BJ156" si="1068">SUM(BG156:BI156)</f>
        <v>0</v>
      </c>
      <c r="BK156" s="6">
        <f t="shared" ref="BK156" si="1069">G156+O156+S156+K156</f>
        <v>0</v>
      </c>
      <c r="BL156" s="6">
        <f t="shared" ref="BL156" si="1070">H156+P156+T156+L156</f>
        <v>0</v>
      </c>
      <c r="BM156" s="6">
        <f t="shared" ref="BM156" si="1071">I156+Q156+U156+M156</f>
        <v>0</v>
      </c>
      <c r="BN156" s="5">
        <f t="shared" ref="BN156" si="1072">SUM(BK156:BM156)</f>
        <v>0</v>
      </c>
      <c r="BO156" s="27">
        <f t="shared" ref="BO156" si="1073">W156+AA156+AE156+AI156+AM156+BC156+AQ156+AY156+AU156</f>
        <v>0</v>
      </c>
      <c r="BP156" s="6">
        <f t="shared" ref="BP156" si="1074">X156+AB156+AF156+AJ156+AN156+BD156+AR156+AZ156+AV156</f>
        <v>1</v>
      </c>
      <c r="BQ156" s="6">
        <f t="shared" ref="BQ156" si="1075">Y156+AC156+AG156+AK156+AO156+BE156+AS156+BA156+AW156</f>
        <v>0</v>
      </c>
      <c r="BR156" s="5">
        <f t="shared" ref="BR156" si="1076">SUM(BO156:BQ156)</f>
        <v>1</v>
      </c>
      <c r="BS156" s="27">
        <f t="shared" ref="BS156" si="1077">BG156+BK156+BO156</f>
        <v>0</v>
      </c>
      <c r="BT156" s="37">
        <f t="shared" ref="BT156" si="1078">BH156+BL156+BP156</f>
        <v>1</v>
      </c>
      <c r="BU156" s="6">
        <f t="shared" ref="BU156" si="1079">BI156+BM156+BQ156</f>
        <v>0</v>
      </c>
      <c r="BV156" s="5">
        <f t="shared" ref="BV156" si="1080">BS156+BT156+BU156</f>
        <v>1</v>
      </c>
      <c r="BW156" s="6">
        <f t="shared" ref="BW156" si="1081">BG156*6+BH156*4+BI156*2+BK156*4.5+BL156*3+BM156*1.5+BO156*3+BP156*2+BQ156*1</f>
        <v>2</v>
      </c>
      <c r="BX156" s="49"/>
    </row>
    <row r="157" spans="1:76" ht="14.25" thickTop="1" thickBot="1">
      <c r="A157" s="16">
        <f>RANK(BW157,$BW$5:$BW$468)</f>
        <v>75</v>
      </c>
      <c r="B157" s="51" t="s">
        <v>397</v>
      </c>
      <c r="C157" s="40">
        <v>1</v>
      </c>
      <c r="D157" s="39"/>
      <c r="E157" s="39"/>
      <c r="F157" s="23">
        <f t="shared" si="719"/>
        <v>1</v>
      </c>
      <c r="G157" s="24"/>
      <c r="H157" s="22"/>
      <c r="I157" s="22"/>
      <c r="J157" s="23">
        <f t="shared" si="690"/>
        <v>0</v>
      </c>
      <c r="K157" s="24"/>
      <c r="L157" s="22"/>
      <c r="M157" s="22"/>
      <c r="N157" s="23">
        <f t="shared" si="691"/>
        <v>0</v>
      </c>
      <c r="O157" s="24"/>
      <c r="P157" s="22"/>
      <c r="Q157" s="22"/>
      <c r="R157" s="23">
        <f t="shared" si="692"/>
        <v>0</v>
      </c>
      <c r="S157" s="22"/>
      <c r="T157" s="22"/>
      <c r="U157" s="22"/>
      <c r="V157" s="23">
        <f t="shared" si="693"/>
        <v>0</v>
      </c>
      <c r="W157" s="24"/>
      <c r="X157" s="22"/>
      <c r="Y157" s="22"/>
      <c r="Z157" s="23">
        <f t="shared" si="694"/>
        <v>0</v>
      </c>
      <c r="AA157" s="24"/>
      <c r="AB157" s="41"/>
      <c r="AC157" s="41"/>
      <c r="AD157" s="42">
        <f t="shared" si="900"/>
        <v>0</v>
      </c>
      <c r="AE157" s="24"/>
      <c r="AF157" s="41"/>
      <c r="AG157" s="41"/>
      <c r="AH157" s="23">
        <f t="shared" si="901"/>
        <v>0</v>
      </c>
      <c r="AI157" s="24"/>
      <c r="AJ157" s="22">
        <v>1</v>
      </c>
      <c r="AK157" s="22"/>
      <c r="AL157" s="42">
        <f t="shared" si="697"/>
        <v>1</v>
      </c>
      <c r="AM157" s="24"/>
      <c r="AN157" s="41"/>
      <c r="AO157" s="41"/>
      <c r="AP157" s="42">
        <f t="shared" si="698"/>
        <v>0</v>
      </c>
      <c r="AQ157" s="24"/>
      <c r="AR157" s="41"/>
      <c r="AS157" s="41"/>
      <c r="AT157" s="42">
        <f t="shared" si="699"/>
        <v>0</v>
      </c>
      <c r="AU157" s="24"/>
      <c r="AV157" s="41"/>
      <c r="AW157" s="41"/>
      <c r="AX157" s="42">
        <f t="shared" si="700"/>
        <v>0</v>
      </c>
      <c r="AY157" s="24"/>
      <c r="AZ157" s="22"/>
      <c r="BA157" s="22"/>
      <c r="BB157" s="23"/>
      <c r="BC157" s="24"/>
      <c r="BD157" s="41"/>
      <c r="BE157" s="41"/>
      <c r="BF157" s="5">
        <f t="shared" si="701"/>
        <v>0</v>
      </c>
      <c r="BG157" s="6">
        <f t="shared" si="702"/>
        <v>1</v>
      </c>
      <c r="BH157" s="6">
        <f t="shared" si="703"/>
        <v>0</v>
      </c>
      <c r="BI157" s="6">
        <f t="shared" si="704"/>
        <v>0</v>
      </c>
      <c r="BJ157" s="5">
        <f t="shared" si="705"/>
        <v>1</v>
      </c>
      <c r="BK157" s="6">
        <f t="shared" si="706"/>
        <v>0</v>
      </c>
      <c r="BL157" s="6">
        <f t="shared" si="707"/>
        <v>0</v>
      </c>
      <c r="BM157" s="6">
        <f t="shared" si="708"/>
        <v>0</v>
      </c>
      <c r="BN157" s="5">
        <f t="shared" si="709"/>
        <v>0</v>
      </c>
      <c r="BO157" s="27">
        <f t="shared" si="710"/>
        <v>0</v>
      </c>
      <c r="BP157" s="6">
        <f t="shared" si="711"/>
        <v>1</v>
      </c>
      <c r="BQ157" s="6">
        <f t="shared" si="712"/>
        <v>0</v>
      </c>
      <c r="BR157" s="5">
        <f t="shared" si="713"/>
        <v>1</v>
      </c>
      <c r="BS157" s="27">
        <f t="shared" si="714"/>
        <v>1</v>
      </c>
      <c r="BT157" s="37">
        <f t="shared" si="715"/>
        <v>1</v>
      </c>
      <c r="BU157" s="6">
        <f t="shared" si="716"/>
        <v>0</v>
      </c>
      <c r="BV157" s="5">
        <f t="shared" si="717"/>
        <v>2</v>
      </c>
      <c r="BW157" s="6">
        <f t="shared" si="718"/>
        <v>8</v>
      </c>
      <c r="BX157" s="49"/>
    </row>
    <row r="158" spans="1:76" ht="14.25" thickTop="1" thickBot="1">
      <c r="A158" s="16">
        <f>RANK(BW158,$BW$5:$BW$468)</f>
        <v>173</v>
      </c>
      <c r="B158" s="51" t="s">
        <v>377</v>
      </c>
      <c r="C158" s="40"/>
      <c r="D158" s="39"/>
      <c r="E158" s="39"/>
      <c r="F158" s="23">
        <f t="shared" si="719"/>
        <v>0</v>
      </c>
      <c r="G158" s="24"/>
      <c r="H158" s="22"/>
      <c r="I158" s="22"/>
      <c r="J158" s="23">
        <f t="shared" si="690"/>
        <v>0</v>
      </c>
      <c r="K158" s="24"/>
      <c r="L158" s="22"/>
      <c r="M158" s="22"/>
      <c r="N158" s="23">
        <f t="shared" si="691"/>
        <v>0</v>
      </c>
      <c r="O158" s="24"/>
      <c r="P158" s="22">
        <v>1</v>
      </c>
      <c r="Q158" s="22"/>
      <c r="R158" s="23">
        <f t="shared" si="692"/>
        <v>1</v>
      </c>
      <c r="S158" s="22"/>
      <c r="T158" s="22"/>
      <c r="U158" s="22"/>
      <c r="V158" s="23">
        <f t="shared" si="693"/>
        <v>0</v>
      </c>
      <c r="W158" s="24"/>
      <c r="X158" s="22"/>
      <c r="Y158" s="22"/>
      <c r="Z158" s="23">
        <f t="shared" si="694"/>
        <v>0</v>
      </c>
      <c r="AA158" s="24"/>
      <c r="AB158" s="41"/>
      <c r="AC158" s="41"/>
      <c r="AD158" s="42">
        <f t="shared" si="900"/>
        <v>0</v>
      </c>
      <c r="AE158" s="24"/>
      <c r="AF158" s="41"/>
      <c r="AG158" s="41"/>
      <c r="AH158" s="23">
        <f t="shared" si="901"/>
        <v>0</v>
      </c>
      <c r="AI158" s="24"/>
      <c r="AJ158" s="22"/>
      <c r="AK158" s="22"/>
      <c r="AL158" s="42">
        <f t="shared" si="697"/>
        <v>0</v>
      </c>
      <c r="AM158" s="24"/>
      <c r="AN158" s="41"/>
      <c r="AO158" s="41"/>
      <c r="AP158" s="42">
        <f t="shared" si="698"/>
        <v>0</v>
      </c>
      <c r="AQ158" s="24"/>
      <c r="AR158" s="41"/>
      <c r="AS158" s="41"/>
      <c r="AT158" s="42">
        <f t="shared" si="699"/>
        <v>0</v>
      </c>
      <c r="AU158" s="24"/>
      <c r="AV158" s="41"/>
      <c r="AW158" s="41"/>
      <c r="AX158" s="42">
        <f t="shared" si="700"/>
        <v>0</v>
      </c>
      <c r="AY158" s="24"/>
      <c r="AZ158" s="22"/>
      <c r="BA158" s="22"/>
      <c r="BB158" s="23"/>
      <c r="BC158" s="24"/>
      <c r="BD158" s="41"/>
      <c r="BE158" s="41"/>
      <c r="BF158" s="5">
        <f t="shared" si="701"/>
        <v>0</v>
      </c>
      <c r="BG158" s="6">
        <f t="shared" si="702"/>
        <v>0</v>
      </c>
      <c r="BH158" s="6">
        <f t="shared" si="703"/>
        <v>0</v>
      </c>
      <c r="BI158" s="6">
        <f t="shared" si="704"/>
        <v>0</v>
      </c>
      <c r="BJ158" s="5">
        <f t="shared" si="705"/>
        <v>0</v>
      </c>
      <c r="BK158" s="6">
        <f t="shared" si="706"/>
        <v>0</v>
      </c>
      <c r="BL158" s="6">
        <f t="shared" si="707"/>
        <v>1</v>
      </c>
      <c r="BM158" s="6">
        <f t="shared" si="708"/>
        <v>0</v>
      </c>
      <c r="BN158" s="5">
        <f t="shared" si="709"/>
        <v>1</v>
      </c>
      <c r="BO158" s="27">
        <f t="shared" si="710"/>
        <v>0</v>
      </c>
      <c r="BP158" s="6">
        <f t="shared" si="711"/>
        <v>0</v>
      </c>
      <c r="BQ158" s="6">
        <f t="shared" si="712"/>
        <v>0</v>
      </c>
      <c r="BR158" s="5">
        <f t="shared" si="713"/>
        <v>0</v>
      </c>
      <c r="BS158" s="27">
        <f t="shared" si="714"/>
        <v>0</v>
      </c>
      <c r="BT158" s="37">
        <f t="shared" si="715"/>
        <v>1</v>
      </c>
      <c r="BU158" s="6">
        <f t="shared" si="716"/>
        <v>0</v>
      </c>
      <c r="BV158" s="5">
        <f t="shared" si="717"/>
        <v>1</v>
      </c>
      <c r="BW158" s="6">
        <f t="shared" si="718"/>
        <v>3</v>
      </c>
      <c r="BX158" s="49"/>
    </row>
    <row r="159" spans="1:76" ht="14.25" thickTop="1" thickBot="1">
      <c r="A159" s="16">
        <f>RANK(BW159,$BW$5:$BW$468)</f>
        <v>233</v>
      </c>
      <c r="B159" s="51" t="s">
        <v>351</v>
      </c>
      <c r="C159" s="40"/>
      <c r="D159" s="39"/>
      <c r="E159" s="39"/>
      <c r="F159" s="23">
        <f t="shared" ref="F159" si="1082">C159+D159+E159</f>
        <v>0</v>
      </c>
      <c r="G159" s="24"/>
      <c r="H159" s="22"/>
      <c r="I159" s="22"/>
      <c r="J159" s="23">
        <f t="shared" ref="J159" si="1083">G159+H159+I159</f>
        <v>0</v>
      </c>
      <c r="K159" s="24"/>
      <c r="L159" s="22"/>
      <c r="M159" s="22"/>
      <c r="N159" s="23">
        <f t="shared" ref="N159" si="1084">K159+L159+M159</f>
        <v>0</v>
      </c>
      <c r="O159" s="24"/>
      <c r="P159" s="22"/>
      <c r="Q159" s="22"/>
      <c r="R159" s="23">
        <f t="shared" ref="R159" si="1085">O159+P159+Q159</f>
        <v>0</v>
      </c>
      <c r="S159" s="22"/>
      <c r="T159" s="22"/>
      <c r="U159" s="22"/>
      <c r="V159" s="23">
        <f t="shared" ref="V159" si="1086">S159+T159+U159</f>
        <v>0</v>
      </c>
      <c r="W159" s="24"/>
      <c r="X159" s="22"/>
      <c r="Y159" s="22"/>
      <c r="Z159" s="23">
        <f t="shared" ref="Z159" si="1087">W159+X159+Y159</f>
        <v>0</v>
      </c>
      <c r="AA159" s="24"/>
      <c r="AB159" s="41"/>
      <c r="AC159" s="41"/>
      <c r="AD159" s="42">
        <f t="shared" ref="AD159" si="1088">AA159+AB159+AC159</f>
        <v>0</v>
      </c>
      <c r="AE159" s="24"/>
      <c r="AF159" s="41"/>
      <c r="AG159" s="41"/>
      <c r="AH159" s="23">
        <f t="shared" ref="AH159" si="1089">AE159+AF159+AG159</f>
        <v>0</v>
      </c>
      <c r="AI159" s="24"/>
      <c r="AJ159" s="22"/>
      <c r="AK159" s="22"/>
      <c r="AL159" s="42">
        <f t="shared" ref="AL159" si="1090">AI159+AJ159+AK159</f>
        <v>0</v>
      </c>
      <c r="AM159" s="24"/>
      <c r="AN159" s="41">
        <v>1</v>
      </c>
      <c r="AO159" s="41"/>
      <c r="AP159" s="42">
        <f t="shared" ref="AP159" si="1091">AM159+AN159+AO159</f>
        <v>1</v>
      </c>
      <c r="AQ159" s="24"/>
      <c r="AR159" s="41"/>
      <c r="AS159" s="41"/>
      <c r="AT159" s="42">
        <f t="shared" ref="AT159" si="1092">AQ159+AR159+AS159</f>
        <v>0</v>
      </c>
      <c r="AU159" s="24"/>
      <c r="AV159" s="41"/>
      <c r="AW159" s="41"/>
      <c r="AX159" s="42">
        <f t="shared" ref="AX159" si="1093">AU159+AV159+AW159</f>
        <v>0</v>
      </c>
      <c r="AY159" s="24"/>
      <c r="AZ159" s="22"/>
      <c r="BA159" s="22"/>
      <c r="BB159" s="23"/>
      <c r="BC159" s="24"/>
      <c r="BD159" s="41"/>
      <c r="BE159" s="41"/>
      <c r="BF159" s="5">
        <f t="shared" ref="BF159" si="1094">BC159+BD159+BE159</f>
        <v>0</v>
      </c>
      <c r="BG159" s="6">
        <f t="shared" ref="BG159" si="1095">C159</f>
        <v>0</v>
      </c>
      <c r="BH159" s="6">
        <f t="shared" ref="BH159" si="1096">D159</f>
        <v>0</v>
      </c>
      <c r="BI159" s="6">
        <f t="shared" ref="BI159" si="1097">E159</f>
        <v>0</v>
      </c>
      <c r="BJ159" s="5">
        <f t="shared" ref="BJ159" si="1098">SUM(BG159:BI159)</f>
        <v>0</v>
      </c>
      <c r="BK159" s="6">
        <f t="shared" ref="BK159" si="1099">G159+O159+S159+K159</f>
        <v>0</v>
      </c>
      <c r="BL159" s="6">
        <f t="shared" ref="BL159" si="1100">H159+P159+T159+L159</f>
        <v>0</v>
      </c>
      <c r="BM159" s="6">
        <f t="shared" ref="BM159" si="1101">I159+Q159+U159+M159</f>
        <v>0</v>
      </c>
      <c r="BN159" s="5">
        <f t="shared" ref="BN159" si="1102">SUM(BK159:BM159)</f>
        <v>0</v>
      </c>
      <c r="BO159" s="27">
        <f t="shared" ref="BO159" si="1103">W159+AA159+AE159+AI159+AM159+BC159+AQ159+AY159+AU159</f>
        <v>0</v>
      </c>
      <c r="BP159" s="6">
        <f t="shared" ref="BP159" si="1104">X159+AB159+AF159+AJ159+AN159+BD159+AR159+AZ159+AV159</f>
        <v>1</v>
      </c>
      <c r="BQ159" s="6">
        <f t="shared" ref="BQ159" si="1105">Y159+AC159+AG159+AK159+AO159+BE159+AS159+BA159+AW159</f>
        <v>0</v>
      </c>
      <c r="BR159" s="5">
        <f t="shared" ref="BR159" si="1106">SUM(BO159:BQ159)</f>
        <v>1</v>
      </c>
      <c r="BS159" s="27">
        <f t="shared" ref="BS159" si="1107">BG159+BK159+BO159</f>
        <v>0</v>
      </c>
      <c r="BT159" s="37">
        <f t="shared" ref="BT159" si="1108">BH159+BL159+BP159</f>
        <v>1</v>
      </c>
      <c r="BU159" s="6">
        <f t="shared" ref="BU159" si="1109">BI159+BM159+BQ159</f>
        <v>0</v>
      </c>
      <c r="BV159" s="5">
        <f t="shared" ref="BV159" si="1110">BS159+BT159+BU159</f>
        <v>1</v>
      </c>
      <c r="BW159" s="6">
        <f t="shared" ref="BW159" si="1111">BG159*6+BH159*4+BI159*2+BK159*4.5+BL159*3+BM159*1.5+BO159*3+BP159*2+BQ159*1</f>
        <v>2</v>
      </c>
      <c r="BX159" s="49"/>
    </row>
    <row r="160" spans="1:76" ht="14.25" thickTop="1" thickBot="1">
      <c r="A160" s="16">
        <f>RANK(BW160,$BW$5:$BW$468)</f>
        <v>135</v>
      </c>
      <c r="B160" s="51" t="s">
        <v>440</v>
      </c>
      <c r="C160" s="40"/>
      <c r="D160" s="39"/>
      <c r="E160" s="39"/>
      <c r="F160" s="23">
        <f t="shared" si="719"/>
        <v>0</v>
      </c>
      <c r="G160" s="24"/>
      <c r="H160" s="22"/>
      <c r="I160" s="22"/>
      <c r="J160" s="23">
        <f t="shared" si="690"/>
        <v>0</v>
      </c>
      <c r="K160" s="24"/>
      <c r="L160" s="22"/>
      <c r="M160" s="22">
        <v>3</v>
      </c>
      <c r="N160" s="23">
        <f t="shared" si="691"/>
        <v>3</v>
      </c>
      <c r="O160" s="24"/>
      <c r="P160" s="22"/>
      <c r="Q160" s="22"/>
      <c r="R160" s="23">
        <f t="shared" si="692"/>
        <v>0</v>
      </c>
      <c r="S160" s="22"/>
      <c r="T160" s="22"/>
      <c r="U160" s="22"/>
      <c r="V160" s="23">
        <f t="shared" si="693"/>
        <v>0</v>
      </c>
      <c r="W160" s="24"/>
      <c r="X160" s="22"/>
      <c r="Y160" s="22"/>
      <c r="Z160" s="23">
        <f t="shared" si="694"/>
        <v>0</v>
      </c>
      <c r="AA160" s="24"/>
      <c r="AB160" s="41"/>
      <c r="AC160" s="41"/>
      <c r="AD160" s="42">
        <f t="shared" si="900"/>
        <v>0</v>
      </c>
      <c r="AE160" s="24"/>
      <c r="AF160" s="41"/>
      <c r="AG160" s="41"/>
      <c r="AH160" s="23">
        <f t="shared" si="901"/>
        <v>0</v>
      </c>
      <c r="AI160" s="24"/>
      <c r="AJ160" s="22"/>
      <c r="AK160" s="22"/>
      <c r="AL160" s="42">
        <f t="shared" si="697"/>
        <v>0</v>
      </c>
      <c r="AM160" s="24"/>
      <c r="AN160" s="41"/>
      <c r="AO160" s="41"/>
      <c r="AP160" s="42">
        <f t="shared" si="698"/>
        <v>0</v>
      </c>
      <c r="AQ160" s="24"/>
      <c r="AR160" s="41"/>
      <c r="AS160" s="41"/>
      <c r="AT160" s="42">
        <f t="shared" si="699"/>
        <v>0</v>
      </c>
      <c r="AU160" s="24"/>
      <c r="AV160" s="41"/>
      <c r="AW160" s="41"/>
      <c r="AX160" s="42">
        <f t="shared" si="700"/>
        <v>0</v>
      </c>
      <c r="AY160" s="24"/>
      <c r="AZ160" s="22"/>
      <c r="BA160" s="22"/>
      <c r="BB160" s="23"/>
      <c r="BC160" s="24"/>
      <c r="BD160" s="41"/>
      <c r="BE160" s="41"/>
      <c r="BF160" s="5">
        <f t="shared" si="701"/>
        <v>0</v>
      </c>
      <c r="BG160" s="6">
        <f t="shared" si="702"/>
        <v>0</v>
      </c>
      <c r="BH160" s="6">
        <f t="shared" si="703"/>
        <v>0</v>
      </c>
      <c r="BI160" s="6">
        <f t="shared" si="704"/>
        <v>0</v>
      </c>
      <c r="BJ160" s="5">
        <f t="shared" si="705"/>
        <v>0</v>
      </c>
      <c r="BK160" s="6">
        <f t="shared" si="706"/>
        <v>0</v>
      </c>
      <c r="BL160" s="6">
        <f t="shared" si="707"/>
        <v>0</v>
      </c>
      <c r="BM160" s="6">
        <f t="shared" si="708"/>
        <v>3</v>
      </c>
      <c r="BN160" s="5">
        <f t="shared" si="709"/>
        <v>3</v>
      </c>
      <c r="BO160" s="27">
        <f t="shared" si="710"/>
        <v>0</v>
      </c>
      <c r="BP160" s="6">
        <f t="shared" si="711"/>
        <v>0</v>
      </c>
      <c r="BQ160" s="6">
        <f t="shared" si="712"/>
        <v>0</v>
      </c>
      <c r="BR160" s="5">
        <f t="shared" si="713"/>
        <v>0</v>
      </c>
      <c r="BS160" s="27">
        <f t="shared" si="714"/>
        <v>0</v>
      </c>
      <c r="BT160" s="37">
        <f t="shared" si="715"/>
        <v>0</v>
      </c>
      <c r="BU160" s="6">
        <f t="shared" si="716"/>
        <v>3</v>
      </c>
      <c r="BV160" s="5">
        <f t="shared" si="717"/>
        <v>3</v>
      </c>
      <c r="BW160" s="6">
        <f t="shared" si="718"/>
        <v>4.5</v>
      </c>
      <c r="BX160" s="49"/>
    </row>
    <row r="161" spans="1:76" ht="14.25" thickTop="1" thickBot="1">
      <c r="A161" s="16">
        <f>RANK(BW161,$BW$5:$BW$468)</f>
        <v>308</v>
      </c>
      <c r="B161" s="50" t="s">
        <v>476</v>
      </c>
      <c r="C161" s="40"/>
      <c r="D161" s="39"/>
      <c r="E161" s="39"/>
      <c r="F161" s="23">
        <f t="shared" ref="F161" si="1112">C161+D161+E161</f>
        <v>0</v>
      </c>
      <c r="G161" s="24"/>
      <c r="H161" s="22"/>
      <c r="I161" s="22"/>
      <c r="J161" s="23">
        <f t="shared" ref="J161" si="1113">G161+H161+I161</f>
        <v>0</v>
      </c>
      <c r="K161" s="24"/>
      <c r="L161" s="22"/>
      <c r="M161" s="22"/>
      <c r="N161" s="23">
        <f t="shared" ref="N161" si="1114">K161+L161+M161</f>
        <v>0</v>
      </c>
      <c r="O161" s="24"/>
      <c r="P161" s="22"/>
      <c r="Q161" s="22"/>
      <c r="R161" s="23">
        <f t="shared" ref="R161" si="1115">O161+P161+Q161</f>
        <v>0</v>
      </c>
      <c r="S161" s="22"/>
      <c r="T161" s="22"/>
      <c r="U161" s="22"/>
      <c r="V161" s="23">
        <f t="shared" ref="V161" si="1116">S161+T161+U161</f>
        <v>0</v>
      </c>
      <c r="W161" s="24"/>
      <c r="X161" s="22"/>
      <c r="Y161" s="22"/>
      <c r="Z161" s="23">
        <f t="shared" ref="Z161" si="1117">W161+X161+Y161</f>
        <v>0</v>
      </c>
      <c r="AA161" s="24"/>
      <c r="AB161" s="41"/>
      <c r="AC161" s="41"/>
      <c r="AD161" s="42">
        <f t="shared" ref="AD161" si="1118">AA161+AB161+AC161</f>
        <v>0</v>
      </c>
      <c r="AE161" s="24"/>
      <c r="AF161" s="41"/>
      <c r="AG161" s="41"/>
      <c r="AH161" s="23">
        <f t="shared" ref="AH161" si="1119">AE161+AF161+AG161</f>
        <v>0</v>
      </c>
      <c r="AI161" s="24"/>
      <c r="AJ161" s="22"/>
      <c r="AK161" s="22"/>
      <c r="AL161" s="42">
        <f t="shared" ref="AL161" si="1120">AI161+AJ161+AK161</f>
        <v>0</v>
      </c>
      <c r="AM161" s="24"/>
      <c r="AN161" s="39"/>
      <c r="AO161" s="41"/>
      <c r="AP161" s="42">
        <f t="shared" ref="AP161" si="1121">AM161+AN161+AO161</f>
        <v>0</v>
      </c>
      <c r="AQ161" s="24"/>
      <c r="AR161" s="41"/>
      <c r="AS161" s="41">
        <v>1</v>
      </c>
      <c r="AT161" s="42">
        <f t="shared" ref="AT161" si="1122">AQ161+AR161+AS161</f>
        <v>1</v>
      </c>
      <c r="AU161" s="24"/>
      <c r="AV161" s="41"/>
      <c r="AW161" s="41"/>
      <c r="AX161" s="42">
        <f t="shared" ref="AX161" si="1123">AU161+AV161+AW161</f>
        <v>0</v>
      </c>
      <c r="AY161" s="24"/>
      <c r="AZ161" s="22"/>
      <c r="BA161" s="22"/>
      <c r="BB161" s="23"/>
      <c r="BC161" s="24"/>
      <c r="BD161" s="41"/>
      <c r="BE161" s="41"/>
      <c r="BF161" s="5">
        <f t="shared" ref="BF161" si="1124">BC161+BD161+BE161</f>
        <v>0</v>
      </c>
      <c r="BG161" s="6">
        <f t="shared" ref="BG161" si="1125">C161</f>
        <v>0</v>
      </c>
      <c r="BH161" s="6">
        <f t="shared" ref="BH161" si="1126">D161</f>
        <v>0</v>
      </c>
      <c r="BI161" s="6">
        <f t="shared" ref="BI161" si="1127">E161</f>
        <v>0</v>
      </c>
      <c r="BJ161" s="5">
        <f t="shared" ref="BJ161" si="1128">SUM(BG161:BI161)</f>
        <v>0</v>
      </c>
      <c r="BK161" s="6">
        <f t="shared" ref="BK161" si="1129">G161+O161+S161+K161</f>
        <v>0</v>
      </c>
      <c r="BL161" s="6">
        <f t="shared" ref="BL161" si="1130">H161+P161+T161+L161</f>
        <v>0</v>
      </c>
      <c r="BM161" s="6">
        <f t="shared" ref="BM161" si="1131">I161+Q161+U161+M161</f>
        <v>0</v>
      </c>
      <c r="BN161" s="5">
        <f t="shared" ref="BN161" si="1132">SUM(BK161:BM161)</f>
        <v>0</v>
      </c>
      <c r="BO161" s="27">
        <f t="shared" ref="BO161" si="1133">W161+AA161+AE161+AI161+AM161+BC161+AQ161+AY161+AU161</f>
        <v>0</v>
      </c>
      <c r="BP161" s="6">
        <f t="shared" ref="BP161" si="1134">X161+AB161+AF161+AJ161+AN161+BD161+AR161+AZ161+AV161</f>
        <v>0</v>
      </c>
      <c r="BQ161" s="6">
        <f t="shared" ref="BQ161" si="1135">Y161+AC161+AG161+AK161+AO161+BE161+AS161+BA161+AW161</f>
        <v>1</v>
      </c>
      <c r="BR161" s="5">
        <f t="shared" ref="BR161" si="1136">SUM(BO161:BQ161)</f>
        <v>1</v>
      </c>
      <c r="BS161" s="27">
        <f t="shared" ref="BS161" si="1137">BG161+BK161+BO161</f>
        <v>0</v>
      </c>
      <c r="BT161" s="37">
        <f t="shared" ref="BT161" si="1138">BH161+BL161+BP161</f>
        <v>0</v>
      </c>
      <c r="BU161" s="6">
        <f t="shared" ref="BU161" si="1139">BI161+BM161+BQ161</f>
        <v>1</v>
      </c>
      <c r="BV161" s="5">
        <f t="shared" ref="BV161" si="1140">BS161+BT161+BU161</f>
        <v>1</v>
      </c>
      <c r="BW161" s="6">
        <f t="shared" ref="BW161" si="1141">BG161*6+BH161*4+BI161*2+BK161*4.5+BL161*3+BM161*1.5+BO161*3+BP161*2+BQ161*1</f>
        <v>1</v>
      </c>
      <c r="BX161" s="47"/>
    </row>
    <row r="162" spans="1:76" ht="14.25" thickTop="1" thickBot="1">
      <c r="A162" s="16">
        <f>RANK(BW162,$BW$5:$BW$468)</f>
        <v>233</v>
      </c>
      <c r="B162" s="51" t="s">
        <v>420</v>
      </c>
      <c r="C162" s="40"/>
      <c r="D162" s="39"/>
      <c r="E162" s="39">
        <v>1</v>
      </c>
      <c r="F162" s="23">
        <f t="shared" ref="F162" si="1142">C162+D162+E162</f>
        <v>1</v>
      </c>
      <c r="G162" s="24"/>
      <c r="H162" s="22"/>
      <c r="I162" s="22"/>
      <c r="J162" s="23">
        <f t="shared" ref="J162" si="1143">G162+H162+I162</f>
        <v>0</v>
      </c>
      <c r="K162" s="24"/>
      <c r="L162" s="22"/>
      <c r="M162" s="22"/>
      <c r="N162" s="23">
        <f t="shared" ref="N162" si="1144">K162+L162+M162</f>
        <v>0</v>
      </c>
      <c r="O162" s="24"/>
      <c r="P162" s="22"/>
      <c r="Q162" s="22"/>
      <c r="R162" s="23">
        <f t="shared" ref="R162" si="1145">O162+P162+Q162</f>
        <v>0</v>
      </c>
      <c r="S162" s="22"/>
      <c r="T162" s="22"/>
      <c r="U162" s="22"/>
      <c r="V162" s="23">
        <f t="shared" ref="V162" si="1146">S162+T162+U162</f>
        <v>0</v>
      </c>
      <c r="W162" s="24"/>
      <c r="X162" s="22"/>
      <c r="Y162" s="22"/>
      <c r="Z162" s="23">
        <f t="shared" ref="Z162" si="1147">W162+X162+Y162</f>
        <v>0</v>
      </c>
      <c r="AA162" s="24"/>
      <c r="AB162" s="41"/>
      <c r="AC162" s="41"/>
      <c r="AD162" s="42">
        <f t="shared" ref="AD162" si="1148">AA162+AB162+AC162</f>
        <v>0</v>
      </c>
      <c r="AE162" s="24"/>
      <c r="AF162" s="41"/>
      <c r="AG162" s="41"/>
      <c r="AH162" s="23">
        <f t="shared" ref="AH162" si="1149">AE162+AF162+AG162</f>
        <v>0</v>
      </c>
      <c r="AI162" s="24"/>
      <c r="AJ162" s="22"/>
      <c r="AK162" s="22"/>
      <c r="AL162" s="42">
        <f t="shared" ref="AL162" si="1150">AI162+AJ162+AK162</f>
        <v>0</v>
      </c>
      <c r="AM162" s="24"/>
      <c r="AN162" s="41"/>
      <c r="AO162" s="41"/>
      <c r="AP162" s="42">
        <f t="shared" ref="AP162" si="1151">AM162+AN162+AO162</f>
        <v>0</v>
      </c>
      <c r="AQ162" s="24"/>
      <c r="AR162" s="41"/>
      <c r="AS162" s="41"/>
      <c r="AT162" s="42">
        <f t="shared" ref="AT162" si="1152">AQ162+AR162+AS162</f>
        <v>0</v>
      </c>
      <c r="AU162" s="24"/>
      <c r="AV162" s="41"/>
      <c r="AW162" s="41"/>
      <c r="AX162" s="42">
        <f t="shared" ref="AX162" si="1153">AU162+AV162+AW162</f>
        <v>0</v>
      </c>
      <c r="AY162" s="24"/>
      <c r="AZ162" s="22"/>
      <c r="BA162" s="22"/>
      <c r="BB162" s="23"/>
      <c r="BC162" s="24"/>
      <c r="BD162" s="41"/>
      <c r="BE162" s="41"/>
      <c r="BF162" s="5">
        <f t="shared" ref="BF162" si="1154">BC162+BD162+BE162</f>
        <v>0</v>
      </c>
      <c r="BG162" s="6">
        <f t="shared" ref="BG162" si="1155">C162</f>
        <v>0</v>
      </c>
      <c r="BH162" s="6">
        <f t="shared" ref="BH162" si="1156">D162</f>
        <v>0</v>
      </c>
      <c r="BI162" s="6">
        <f t="shared" ref="BI162" si="1157">E162</f>
        <v>1</v>
      </c>
      <c r="BJ162" s="5">
        <f t="shared" ref="BJ162" si="1158">SUM(BG162:BI162)</f>
        <v>1</v>
      </c>
      <c r="BK162" s="6">
        <f t="shared" ref="BK162" si="1159">G162+O162+S162+K162</f>
        <v>0</v>
      </c>
      <c r="BL162" s="6">
        <f t="shared" ref="BL162" si="1160">H162+P162+T162+L162</f>
        <v>0</v>
      </c>
      <c r="BM162" s="6">
        <f t="shared" ref="BM162" si="1161">I162+Q162+U162+M162</f>
        <v>0</v>
      </c>
      <c r="BN162" s="5">
        <f t="shared" ref="BN162" si="1162">SUM(BK162:BM162)</f>
        <v>0</v>
      </c>
      <c r="BO162" s="27">
        <f t="shared" ref="BO162" si="1163">W162+AA162+AE162+AI162+AM162+BC162+AQ162+AY162+AU162</f>
        <v>0</v>
      </c>
      <c r="BP162" s="6">
        <f t="shared" ref="BP162" si="1164">X162+AB162+AF162+AJ162+AN162+BD162+AR162+AZ162+AV162</f>
        <v>0</v>
      </c>
      <c r="BQ162" s="6">
        <f t="shared" ref="BQ162" si="1165">Y162+AC162+AG162+AK162+AO162+BE162+AS162+BA162+AW162</f>
        <v>0</v>
      </c>
      <c r="BR162" s="5">
        <f t="shared" ref="BR162" si="1166">SUM(BO162:BQ162)</f>
        <v>0</v>
      </c>
      <c r="BS162" s="27">
        <f t="shared" ref="BS162" si="1167">BG162+BK162+BO162</f>
        <v>0</v>
      </c>
      <c r="BT162" s="37">
        <f t="shared" ref="BT162" si="1168">BH162+BL162+BP162</f>
        <v>0</v>
      </c>
      <c r="BU162" s="6">
        <f t="shared" ref="BU162" si="1169">BI162+BM162+BQ162</f>
        <v>1</v>
      </c>
      <c r="BV162" s="5">
        <f t="shared" ref="BV162" si="1170">BS162+BT162+BU162</f>
        <v>1</v>
      </c>
      <c r="BW162" s="6">
        <f t="shared" ref="BW162" si="1171">BG162*6+BH162*4+BI162*2+BK162*4.5+BL162*3+BM162*1.5+BO162*3+BP162*2+BQ162*1</f>
        <v>2</v>
      </c>
      <c r="BX162" s="49"/>
    </row>
    <row r="163" spans="1:76" ht="14.25" thickTop="1" thickBot="1">
      <c r="A163" s="16">
        <f>RANK(BW163,$BW$5:$BW$468)</f>
        <v>118</v>
      </c>
      <c r="B163" s="51" t="s">
        <v>361</v>
      </c>
      <c r="C163" s="40"/>
      <c r="D163" s="39"/>
      <c r="E163" s="39"/>
      <c r="F163" s="23">
        <f t="shared" ref="F163" si="1172">C163+D163+E163</f>
        <v>0</v>
      </c>
      <c r="G163" s="24"/>
      <c r="H163" s="22"/>
      <c r="I163" s="22"/>
      <c r="J163" s="23">
        <f t="shared" ref="J163" si="1173">G163+H163+I163</f>
        <v>0</v>
      </c>
      <c r="K163" s="24"/>
      <c r="L163" s="22"/>
      <c r="M163" s="22"/>
      <c r="N163" s="23">
        <f t="shared" ref="N163" si="1174">K163+L163+M163</f>
        <v>0</v>
      </c>
      <c r="O163" s="24"/>
      <c r="P163" s="22">
        <v>1</v>
      </c>
      <c r="Q163" s="22"/>
      <c r="R163" s="23">
        <f t="shared" ref="R163" si="1175">O163+P163+Q163</f>
        <v>1</v>
      </c>
      <c r="S163" s="22"/>
      <c r="T163" s="22"/>
      <c r="U163" s="22"/>
      <c r="V163" s="23">
        <f t="shared" ref="V163" si="1176">S163+T163+U163</f>
        <v>0</v>
      </c>
      <c r="W163" s="24"/>
      <c r="X163" s="22">
        <v>1</v>
      </c>
      <c r="Y163" s="22"/>
      <c r="Z163" s="23">
        <f t="shared" ref="Z163" si="1177">W163+X163+Y163</f>
        <v>1</v>
      </c>
      <c r="AA163" s="24"/>
      <c r="AB163" s="41"/>
      <c r="AC163" s="41"/>
      <c r="AD163" s="42">
        <f t="shared" ref="AD163" si="1178">AA163+AB163+AC163</f>
        <v>0</v>
      </c>
      <c r="AE163" s="24"/>
      <c r="AF163" s="41"/>
      <c r="AG163" s="41"/>
      <c r="AH163" s="23">
        <f t="shared" ref="AH163" si="1179">AE163+AF163+AG163</f>
        <v>0</v>
      </c>
      <c r="AI163" s="24"/>
      <c r="AJ163" s="22"/>
      <c r="AK163" s="22"/>
      <c r="AL163" s="42">
        <f t="shared" ref="AL163" si="1180">AI163+AJ163+AK163</f>
        <v>0</v>
      </c>
      <c r="AM163" s="24"/>
      <c r="AN163" s="41"/>
      <c r="AO163" s="41"/>
      <c r="AP163" s="42">
        <f t="shared" ref="AP163" si="1181">AM163+AN163+AO163</f>
        <v>0</v>
      </c>
      <c r="AQ163" s="24"/>
      <c r="AR163" s="41"/>
      <c r="AS163" s="41"/>
      <c r="AT163" s="42">
        <f t="shared" ref="AT163" si="1182">AQ163+AR163+AS163</f>
        <v>0</v>
      </c>
      <c r="AU163" s="24"/>
      <c r="AV163" s="41"/>
      <c r="AW163" s="41"/>
      <c r="AX163" s="42">
        <f t="shared" ref="AX163" si="1183">AU163+AV163+AW163</f>
        <v>0</v>
      </c>
      <c r="AY163" s="24"/>
      <c r="AZ163" s="22"/>
      <c r="BA163" s="22"/>
      <c r="BB163" s="23"/>
      <c r="BC163" s="24"/>
      <c r="BD163" s="41"/>
      <c r="BE163" s="41"/>
      <c r="BF163" s="5">
        <f t="shared" ref="BF163" si="1184">BC163+BD163+BE163</f>
        <v>0</v>
      </c>
      <c r="BG163" s="6">
        <f t="shared" ref="BG163" si="1185">C163</f>
        <v>0</v>
      </c>
      <c r="BH163" s="6">
        <f t="shared" ref="BH163" si="1186">D163</f>
        <v>0</v>
      </c>
      <c r="BI163" s="6">
        <f t="shared" ref="BI163" si="1187">E163</f>
        <v>0</v>
      </c>
      <c r="BJ163" s="5">
        <f t="shared" ref="BJ163" si="1188">SUM(BG163:BI163)</f>
        <v>0</v>
      </c>
      <c r="BK163" s="6">
        <f t="shared" ref="BK163" si="1189">G163+O163+S163+K163</f>
        <v>0</v>
      </c>
      <c r="BL163" s="6">
        <f t="shared" ref="BL163" si="1190">H163+P163+T163+L163</f>
        <v>1</v>
      </c>
      <c r="BM163" s="6">
        <f t="shared" ref="BM163" si="1191">I163+Q163+U163+M163</f>
        <v>0</v>
      </c>
      <c r="BN163" s="5">
        <f t="shared" ref="BN163" si="1192">SUM(BK163:BM163)</f>
        <v>1</v>
      </c>
      <c r="BO163" s="27">
        <f t="shared" ref="BO163" si="1193">W163+AA163+AE163+AI163+AM163+BC163+AQ163+AY163+AU163</f>
        <v>0</v>
      </c>
      <c r="BP163" s="6">
        <f t="shared" ref="BP163" si="1194">X163+AB163+AF163+AJ163+AN163+BD163+AR163+AZ163+AV163</f>
        <v>1</v>
      </c>
      <c r="BQ163" s="6">
        <f t="shared" ref="BQ163" si="1195">Y163+AC163+AG163+AK163+AO163+BE163+AS163+BA163+AW163</f>
        <v>0</v>
      </c>
      <c r="BR163" s="5">
        <f t="shared" ref="BR163" si="1196">SUM(BO163:BQ163)</f>
        <v>1</v>
      </c>
      <c r="BS163" s="27">
        <f t="shared" ref="BS163" si="1197">BG163+BK163+BO163</f>
        <v>0</v>
      </c>
      <c r="BT163" s="37">
        <f t="shared" ref="BT163" si="1198">BH163+BL163+BP163</f>
        <v>2</v>
      </c>
      <c r="BU163" s="6">
        <f t="shared" ref="BU163" si="1199">BI163+BM163+BQ163</f>
        <v>0</v>
      </c>
      <c r="BV163" s="5">
        <f t="shared" ref="BV163" si="1200">BS163+BT163+BU163</f>
        <v>2</v>
      </c>
      <c r="BW163" s="6">
        <f t="shared" ref="BW163" si="1201">BG163*6+BH163*4+BI163*2+BK163*4.5+BL163*3+BM163*1.5+BO163*3+BP163*2+BQ163*1</f>
        <v>5</v>
      </c>
      <c r="BX163" s="49"/>
    </row>
    <row r="164" spans="1:76" ht="14.25" thickTop="1" thickBot="1">
      <c r="A164" s="16">
        <f>RANK(BW164,$BW$5:$BW$468)</f>
        <v>351</v>
      </c>
      <c r="B164" s="51" t="s">
        <v>288</v>
      </c>
      <c r="C164" s="40"/>
      <c r="D164" s="39"/>
      <c r="E164" s="39"/>
      <c r="F164" s="23">
        <f t="shared" si="719"/>
        <v>0</v>
      </c>
      <c r="G164" s="24"/>
      <c r="H164" s="22"/>
      <c r="I164" s="22"/>
      <c r="J164" s="23">
        <f t="shared" si="690"/>
        <v>0</v>
      </c>
      <c r="K164" s="24"/>
      <c r="L164" s="22"/>
      <c r="M164" s="22"/>
      <c r="N164" s="23">
        <f t="shared" si="691"/>
        <v>0</v>
      </c>
      <c r="O164" s="24"/>
      <c r="P164" s="22"/>
      <c r="Q164" s="22"/>
      <c r="R164" s="23">
        <f t="shared" si="692"/>
        <v>0</v>
      </c>
      <c r="S164" s="22"/>
      <c r="T164" s="22"/>
      <c r="U164" s="22"/>
      <c r="V164" s="23">
        <f t="shared" si="693"/>
        <v>0</v>
      </c>
      <c r="W164" s="24"/>
      <c r="X164" s="22"/>
      <c r="Y164" s="22"/>
      <c r="Z164" s="23">
        <f t="shared" si="694"/>
        <v>0</v>
      </c>
      <c r="AA164" s="24"/>
      <c r="AB164" s="41"/>
      <c r="AC164" s="41"/>
      <c r="AD164" s="42">
        <f t="shared" si="900"/>
        <v>0</v>
      </c>
      <c r="AE164" s="24"/>
      <c r="AF164" s="41"/>
      <c r="AG164" s="41"/>
      <c r="AH164" s="23">
        <f t="shared" si="901"/>
        <v>0</v>
      </c>
      <c r="AI164" s="24"/>
      <c r="AJ164" s="22"/>
      <c r="AK164" s="22"/>
      <c r="AL164" s="42">
        <f t="shared" si="697"/>
        <v>0</v>
      </c>
      <c r="AM164" s="24"/>
      <c r="AN164" s="41"/>
      <c r="AO164" s="41"/>
      <c r="AP164" s="42">
        <f t="shared" si="698"/>
        <v>0</v>
      </c>
      <c r="AQ164" s="24"/>
      <c r="AR164" s="41"/>
      <c r="AS164" s="41"/>
      <c r="AT164" s="42">
        <f t="shared" si="699"/>
        <v>0</v>
      </c>
      <c r="AU164" s="24"/>
      <c r="AV164" s="41"/>
      <c r="AW164" s="41"/>
      <c r="AX164" s="42">
        <f t="shared" si="700"/>
        <v>0</v>
      </c>
      <c r="AY164" s="24"/>
      <c r="AZ164" s="22"/>
      <c r="BA164" s="22"/>
      <c r="BB164" s="23"/>
      <c r="BC164" s="24"/>
      <c r="BD164" s="41"/>
      <c r="BE164" s="41"/>
      <c r="BF164" s="5">
        <f t="shared" si="701"/>
        <v>0</v>
      </c>
      <c r="BG164" s="6">
        <f t="shared" si="702"/>
        <v>0</v>
      </c>
      <c r="BH164" s="6">
        <f t="shared" si="703"/>
        <v>0</v>
      </c>
      <c r="BI164" s="6">
        <f t="shared" si="704"/>
        <v>0</v>
      </c>
      <c r="BJ164" s="5">
        <f t="shared" si="705"/>
        <v>0</v>
      </c>
      <c r="BK164" s="6">
        <f t="shared" si="706"/>
        <v>0</v>
      </c>
      <c r="BL164" s="6">
        <f t="shared" si="707"/>
        <v>0</v>
      </c>
      <c r="BM164" s="6">
        <f t="shared" si="708"/>
        <v>0</v>
      </c>
      <c r="BN164" s="5">
        <f t="shared" si="709"/>
        <v>0</v>
      </c>
      <c r="BO164" s="27">
        <f t="shared" si="710"/>
        <v>0</v>
      </c>
      <c r="BP164" s="6">
        <f t="shared" si="711"/>
        <v>0</v>
      </c>
      <c r="BQ164" s="6">
        <f t="shared" si="712"/>
        <v>0</v>
      </c>
      <c r="BR164" s="5">
        <f t="shared" si="713"/>
        <v>0</v>
      </c>
      <c r="BS164" s="27">
        <f t="shared" si="714"/>
        <v>0</v>
      </c>
      <c r="BT164" s="37">
        <f t="shared" si="715"/>
        <v>0</v>
      </c>
      <c r="BU164" s="6">
        <f t="shared" si="716"/>
        <v>0</v>
      </c>
      <c r="BV164" s="5">
        <f t="shared" si="717"/>
        <v>0</v>
      </c>
      <c r="BW164" s="6">
        <f t="shared" si="718"/>
        <v>0</v>
      </c>
      <c r="BX164" s="49"/>
    </row>
    <row r="165" spans="1:76" ht="14.25" thickTop="1" thickBot="1">
      <c r="A165" s="16">
        <f>RANK(BW165,$BW$5:$BW$468)</f>
        <v>13</v>
      </c>
      <c r="B165" s="51" t="s">
        <v>321</v>
      </c>
      <c r="C165" s="40">
        <v>1</v>
      </c>
      <c r="D165" s="39">
        <v>1</v>
      </c>
      <c r="E165" s="39"/>
      <c r="F165" s="23">
        <f t="shared" si="719"/>
        <v>2</v>
      </c>
      <c r="G165" s="24"/>
      <c r="H165" s="22"/>
      <c r="I165" s="22"/>
      <c r="J165" s="23">
        <f t="shared" si="690"/>
        <v>0</v>
      </c>
      <c r="K165" s="24">
        <v>1</v>
      </c>
      <c r="L165" s="22"/>
      <c r="M165" s="22"/>
      <c r="N165" s="23">
        <f t="shared" si="691"/>
        <v>1</v>
      </c>
      <c r="O165" s="24"/>
      <c r="P165" s="22"/>
      <c r="Q165" s="22"/>
      <c r="R165" s="23">
        <f t="shared" si="692"/>
        <v>0</v>
      </c>
      <c r="S165" s="22"/>
      <c r="T165" s="22"/>
      <c r="U165" s="22"/>
      <c r="V165" s="23">
        <f t="shared" si="693"/>
        <v>0</v>
      </c>
      <c r="W165" s="24"/>
      <c r="X165" s="22"/>
      <c r="Y165" s="22"/>
      <c r="Z165" s="23">
        <f t="shared" si="694"/>
        <v>0</v>
      </c>
      <c r="AA165" s="24">
        <v>1</v>
      </c>
      <c r="AB165" s="41"/>
      <c r="AC165" s="41"/>
      <c r="AD165" s="42">
        <f t="shared" si="900"/>
        <v>1</v>
      </c>
      <c r="AE165" s="24">
        <v>1</v>
      </c>
      <c r="AF165" s="41">
        <v>1</v>
      </c>
      <c r="AG165" s="41"/>
      <c r="AH165" s="23">
        <f t="shared" si="901"/>
        <v>2</v>
      </c>
      <c r="AI165" s="24">
        <v>1</v>
      </c>
      <c r="AJ165" s="22"/>
      <c r="AK165" s="22"/>
      <c r="AL165" s="42">
        <f t="shared" si="697"/>
        <v>1</v>
      </c>
      <c r="AM165" s="24"/>
      <c r="AN165" s="41"/>
      <c r="AO165" s="41"/>
      <c r="AP165" s="42">
        <f t="shared" si="698"/>
        <v>0</v>
      </c>
      <c r="AQ165" s="24">
        <v>1</v>
      </c>
      <c r="AR165" s="41"/>
      <c r="AS165" s="41"/>
      <c r="AT165" s="42">
        <f t="shared" si="699"/>
        <v>1</v>
      </c>
      <c r="AU165" s="24"/>
      <c r="AV165" s="41"/>
      <c r="AW165" s="41"/>
      <c r="AX165" s="42">
        <f t="shared" si="700"/>
        <v>0</v>
      </c>
      <c r="AY165" s="24"/>
      <c r="AZ165" s="22"/>
      <c r="BA165" s="22"/>
      <c r="BB165" s="23"/>
      <c r="BC165" s="24"/>
      <c r="BD165" s="41"/>
      <c r="BE165" s="41"/>
      <c r="BF165" s="5">
        <f t="shared" si="701"/>
        <v>0</v>
      </c>
      <c r="BG165" s="6">
        <f t="shared" si="702"/>
        <v>1</v>
      </c>
      <c r="BH165" s="6">
        <f t="shared" si="703"/>
        <v>1</v>
      </c>
      <c r="BI165" s="6">
        <f t="shared" si="704"/>
        <v>0</v>
      </c>
      <c r="BJ165" s="5">
        <f t="shared" si="705"/>
        <v>2</v>
      </c>
      <c r="BK165" s="6">
        <f t="shared" si="706"/>
        <v>1</v>
      </c>
      <c r="BL165" s="6">
        <f t="shared" si="707"/>
        <v>0</v>
      </c>
      <c r="BM165" s="6">
        <f t="shared" si="708"/>
        <v>0</v>
      </c>
      <c r="BN165" s="5">
        <f t="shared" si="709"/>
        <v>1</v>
      </c>
      <c r="BO165" s="27">
        <f t="shared" si="710"/>
        <v>4</v>
      </c>
      <c r="BP165" s="6">
        <f t="shared" si="711"/>
        <v>1</v>
      </c>
      <c r="BQ165" s="6">
        <f t="shared" si="712"/>
        <v>0</v>
      </c>
      <c r="BR165" s="5">
        <f t="shared" si="713"/>
        <v>5</v>
      </c>
      <c r="BS165" s="27">
        <f t="shared" si="714"/>
        <v>6</v>
      </c>
      <c r="BT165" s="37">
        <f t="shared" si="715"/>
        <v>2</v>
      </c>
      <c r="BU165" s="6">
        <f t="shared" si="716"/>
        <v>0</v>
      </c>
      <c r="BV165" s="5">
        <f t="shared" si="717"/>
        <v>8</v>
      </c>
      <c r="BW165" s="6">
        <f t="shared" si="718"/>
        <v>28.5</v>
      </c>
      <c r="BX165" s="46"/>
    </row>
    <row r="166" spans="1:76" ht="14.25" thickTop="1" thickBot="1">
      <c r="A166" s="16">
        <f>RANK(BW166,$BW$5:$BW$468)</f>
        <v>351</v>
      </c>
      <c r="B166" s="51" t="s">
        <v>195</v>
      </c>
      <c r="C166" s="40"/>
      <c r="D166" s="39"/>
      <c r="E166" s="39"/>
      <c r="F166" s="23">
        <f t="shared" si="719"/>
        <v>0</v>
      </c>
      <c r="G166" s="24"/>
      <c r="H166" s="22"/>
      <c r="I166" s="22"/>
      <c r="J166" s="23">
        <f t="shared" si="690"/>
        <v>0</v>
      </c>
      <c r="K166" s="24"/>
      <c r="L166" s="22"/>
      <c r="M166" s="22"/>
      <c r="N166" s="23">
        <f t="shared" si="691"/>
        <v>0</v>
      </c>
      <c r="O166" s="24"/>
      <c r="P166" s="22"/>
      <c r="Q166" s="22"/>
      <c r="R166" s="23">
        <f t="shared" si="692"/>
        <v>0</v>
      </c>
      <c r="S166" s="22"/>
      <c r="T166" s="22"/>
      <c r="U166" s="22"/>
      <c r="V166" s="23">
        <f t="shared" si="693"/>
        <v>0</v>
      </c>
      <c r="W166" s="24"/>
      <c r="X166" s="22"/>
      <c r="Y166" s="22"/>
      <c r="Z166" s="23">
        <f t="shared" si="694"/>
        <v>0</v>
      </c>
      <c r="AA166" s="24"/>
      <c r="AB166" s="41"/>
      <c r="AC166" s="41"/>
      <c r="AD166" s="42">
        <f t="shared" si="900"/>
        <v>0</v>
      </c>
      <c r="AE166" s="24"/>
      <c r="AF166" s="41"/>
      <c r="AG166" s="41"/>
      <c r="AH166" s="23">
        <f t="shared" si="901"/>
        <v>0</v>
      </c>
      <c r="AI166" s="24"/>
      <c r="AJ166" s="22"/>
      <c r="AK166" s="22"/>
      <c r="AL166" s="42">
        <f t="shared" si="697"/>
        <v>0</v>
      </c>
      <c r="AM166" s="24"/>
      <c r="AN166" s="41"/>
      <c r="AO166" s="41"/>
      <c r="AP166" s="42">
        <f t="shared" si="698"/>
        <v>0</v>
      </c>
      <c r="AQ166" s="24"/>
      <c r="AR166" s="41"/>
      <c r="AS166" s="41"/>
      <c r="AT166" s="42">
        <f t="shared" si="699"/>
        <v>0</v>
      </c>
      <c r="AU166" s="24"/>
      <c r="AV166" s="41"/>
      <c r="AW166" s="41"/>
      <c r="AX166" s="42">
        <f t="shared" si="700"/>
        <v>0</v>
      </c>
      <c r="AY166" s="24"/>
      <c r="AZ166" s="22"/>
      <c r="BA166" s="22"/>
      <c r="BB166" s="23"/>
      <c r="BC166" s="24"/>
      <c r="BD166" s="41"/>
      <c r="BE166" s="41"/>
      <c r="BF166" s="5">
        <f t="shared" si="701"/>
        <v>0</v>
      </c>
      <c r="BG166" s="6">
        <f t="shared" si="702"/>
        <v>0</v>
      </c>
      <c r="BH166" s="6">
        <f t="shared" si="703"/>
        <v>0</v>
      </c>
      <c r="BI166" s="6">
        <f t="shared" si="704"/>
        <v>0</v>
      </c>
      <c r="BJ166" s="5">
        <f t="shared" si="705"/>
        <v>0</v>
      </c>
      <c r="BK166" s="6">
        <f t="shared" si="706"/>
        <v>0</v>
      </c>
      <c r="BL166" s="6">
        <f t="shared" si="707"/>
        <v>0</v>
      </c>
      <c r="BM166" s="6">
        <f t="shared" si="708"/>
        <v>0</v>
      </c>
      <c r="BN166" s="5">
        <f t="shared" si="709"/>
        <v>0</v>
      </c>
      <c r="BO166" s="27">
        <f t="shared" si="710"/>
        <v>0</v>
      </c>
      <c r="BP166" s="6">
        <f t="shared" si="711"/>
        <v>0</v>
      </c>
      <c r="BQ166" s="6">
        <f t="shared" si="712"/>
        <v>0</v>
      </c>
      <c r="BR166" s="5">
        <f t="shared" si="713"/>
        <v>0</v>
      </c>
      <c r="BS166" s="27">
        <f t="shared" si="714"/>
        <v>0</v>
      </c>
      <c r="BT166" s="37">
        <f t="shared" si="715"/>
        <v>0</v>
      </c>
      <c r="BU166" s="6">
        <f t="shared" si="716"/>
        <v>0</v>
      </c>
      <c r="BV166" s="5">
        <f t="shared" si="717"/>
        <v>0</v>
      </c>
      <c r="BW166" s="6">
        <f t="shared" si="718"/>
        <v>0</v>
      </c>
      <c r="BX166" s="47"/>
    </row>
    <row r="167" spans="1:76" ht="14.25" thickTop="1" thickBot="1">
      <c r="A167" s="16">
        <f>RANK(BW167,$BW$5:$BW$468)</f>
        <v>351</v>
      </c>
      <c r="B167" s="50" t="s">
        <v>111</v>
      </c>
      <c r="C167" s="40"/>
      <c r="D167" s="39"/>
      <c r="E167" s="39"/>
      <c r="F167" s="23">
        <f t="shared" si="719"/>
        <v>0</v>
      </c>
      <c r="G167" s="24"/>
      <c r="H167" s="22"/>
      <c r="I167" s="22"/>
      <c r="J167" s="23">
        <f t="shared" si="690"/>
        <v>0</v>
      </c>
      <c r="K167" s="24"/>
      <c r="L167" s="22"/>
      <c r="M167" s="22"/>
      <c r="N167" s="23">
        <f t="shared" si="691"/>
        <v>0</v>
      </c>
      <c r="O167" s="24"/>
      <c r="P167" s="22"/>
      <c r="Q167" s="22"/>
      <c r="R167" s="23">
        <f t="shared" si="692"/>
        <v>0</v>
      </c>
      <c r="S167" s="22"/>
      <c r="T167" s="22"/>
      <c r="U167" s="22"/>
      <c r="V167" s="23">
        <f t="shared" si="693"/>
        <v>0</v>
      </c>
      <c r="W167" s="24"/>
      <c r="X167" s="22"/>
      <c r="Y167" s="22"/>
      <c r="Z167" s="23">
        <f t="shared" si="694"/>
        <v>0</v>
      </c>
      <c r="AA167" s="24"/>
      <c r="AB167" s="41"/>
      <c r="AC167" s="41"/>
      <c r="AD167" s="42">
        <f t="shared" si="900"/>
        <v>0</v>
      </c>
      <c r="AE167" s="24"/>
      <c r="AF167" s="41"/>
      <c r="AG167" s="41"/>
      <c r="AH167" s="23">
        <f t="shared" si="901"/>
        <v>0</v>
      </c>
      <c r="AI167" s="24"/>
      <c r="AJ167" s="22"/>
      <c r="AK167" s="22"/>
      <c r="AL167" s="42">
        <f t="shared" si="697"/>
        <v>0</v>
      </c>
      <c r="AM167" s="24"/>
      <c r="AN167" s="41"/>
      <c r="AO167" s="41"/>
      <c r="AP167" s="42">
        <f t="shared" si="698"/>
        <v>0</v>
      </c>
      <c r="AQ167" s="24"/>
      <c r="AR167" s="41"/>
      <c r="AS167" s="41"/>
      <c r="AT167" s="42">
        <f t="shared" si="699"/>
        <v>0</v>
      </c>
      <c r="AU167" s="24"/>
      <c r="AV167" s="41"/>
      <c r="AW167" s="41"/>
      <c r="AX167" s="42">
        <f t="shared" si="700"/>
        <v>0</v>
      </c>
      <c r="AY167" s="24"/>
      <c r="AZ167" s="22"/>
      <c r="BA167" s="22"/>
      <c r="BB167" s="23"/>
      <c r="BC167" s="24"/>
      <c r="BD167" s="41"/>
      <c r="BE167" s="41"/>
      <c r="BF167" s="5">
        <f t="shared" si="701"/>
        <v>0</v>
      </c>
      <c r="BG167" s="6">
        <f t="shared" si="702"/>
        <v>0</v>
      </c>
      <c r="BH167" s="6">
        <f t="shared" si="703"/>
        <v>0</v>
      </c>
      <c r="BI167" s="6">
        <f t="shared" si="704"/>
        <v>0</v>
      </c>
      <c r="BJ167" s="5">
        <f t="shared" si="705"/>
        <v>0</v>
      </c>
      <c r="BK167" s="6">
        <f t="shared" si="706"/>
        <v>0</v>
      </c>
      <c r="BL167" s="6">
        <f t="shared" si="707"/>
        <v>0</v>
      </c>
      <c r="BM167" s="6">
        <f t="shared" si="708"/>
        <v>0</v>
      </c>
      <c r="BN167" s="5">
        <f t="shared" si="709"/>
        <v>0</v>
      </c>
      <c r="BO167" s="27">
        <f t="shared" si="710"/>
        <v>0</v>
      </c>
      <c r="BP167" s="6">
        <f t="shared" si="711"/>
        <v>0</v>
      </c>
      <c r="BQ167" s="6">
        <f t="shared" si="712"/>
        <v>0</v>
      </c>
      <c r="BR167" s="5">
        <f t="shared" si="713"/>
        <v>0</v>
      </c>
      <c r="BS167" s="27">
        <f t="shared" si="714"/>
        <v>0</v>
      </c>
      <c r="BT167" s="37">
        <f t="shared" si="715"/>
        <v>0</v>
      </c>
      <c r="BU167" s="6">
        <f t="shared" si="716"/>
        <v>0</v>
      </c>
      <c r="BV167" s="5">
        <f t="shared" si="717"/>
        <v>0</v>
      </c>
      <c r="BW167" s="6">
        <f t="shared" si="718"/>
        <v>0</v>
      </c>
      <c r="BX167" s="47"/>
    </row>
    <row r="168" spans="1:76" ht="14.25" thickTop="1" thickBot="1">
      <c r="A168" s="16">
        <f>RANK(BW168,$BW$5:$BW$468)</f>
        <v>308</v>
      </c>
      <c r="B168" s="50" t="s">
        <v>482</v>
      </c>
      <c r="C168" s="40"/>
      <c r="D168" s="39"/>
      <c r="E168" s="39"/>
      <c r="F168" s="23">
        <f t="shared" si="719"/>
        <v>0</v>
      </c>
      <c r="G168" s="24"/>
      <c r="H168" s="22"/>
      <c r="I168" s="22"/>
      <c r="J168" s="23">
        <f t="shared" si="690"/>
        <v>0</v>
      </c>
      <c r="K168" s="24"/>
      <c r="L168" s="22"/>
      <c r="M168" s="22"/>
      <c r="N168" s="23">
        <f t="shared" si="691"/>
        <v>0</v>
      </c>
      <c r="O168" s="24"/>
      <c r="P168" s="22"/>
      <c r="Q168" s="22"/>
      <c r="R168" s="23">
        <f t="shared" si="692"/>
        <v>0</v>
      </c>
      <c r="S168" s="22"/>
      <c r="T168" s="22"/>
      <c r="U168" s="22"/>
      <c r="V168" s="23">
        <f t="shared" si="693"/>
        <v>0</v>
      </c>
      <c r="W168" s="24"/>
      <c r="X168" s="22"/>
      <c r="Y168" s="22"/>
      <c r="Z168" s="23">
        <f t="shared" si="694"/>
        <v>0</v>
      </c>
      <c r="AA168" s="24"/>
      <c r="AB168" s="41"/>
      <c r="AC168" s="41"/>
      <c r="AD168" s="42">
        <f t="shared" si="900"/>
        <v>0</v>
      </c>
      <c r="AE168" s="24"/>
      <c r="AF168" s="41"/>
      <c r="AG168" s="41"/>
      <c r="AH168" s="23">
        <f t="shared" si="901"/>
        <v>0</v>
      </c>
      <c r="AI168" s="24"/>
      <c r="AJ168" s="22"/>
      <c r="AK168" s="22"/>
      <c r="AL168" s="42">
        <f t="shared" si="697"/>
        <v>0</v>
      </c>
      <c r="AM168" s="24"/>
      <c r="AN168" s="41"/>
      <c r="AO168" s="41"/>
      <c r="AP168" s="42">
        <f t="shared" si="698"/>
        <v>0</v>
      </c>
      <c r="AQ168" s="24"/>
      <c r="AR168" s="41"/>
      <c r="AS168" s="41">
        <v>1</v>
      </c>
      <c r="AT168" s="42">
        <f t="shared" si="699"/>
        <v>1</v>
      </c>
      <c r="AU168" s="24"/>
      <c r="AV168" s="41"/>
      <c r="AW168" s="41"/>
      <c r="AX168" s="42">
        <f t="shared" si="700"/>
        <v>0</v>
      </c>
      <c r="AY168" s="24"/>
      <c r="AZ168" s="22"/>
      <c r="BA168" s="22"/>
      <c r="BB168" s="23"/>
      <c r="BC168" s="24"/>
      <c r="BD168" s="41"/>
      <c r="BE168" s="41"/>
      <c r="BF168" s="5">
        <f t="shared" si="701"/>
        <v>0</v>
      </c>
      <c r="BG168" s="6">
        <f t="shared" si="702"/>
        <v>0</v>
      </c>
      <c r="BH168" s="6">
        <f t="shared" si="703"/>
        <v>0</v>
      </c>
      <c r="BI168" s="6">
        <f t="shared" si="704"/>
        <v>0</v>
      </c>
      <c r="BJ168" s="5">
        <f t="shared" si="705"/>
        <v>0</v>
      </c>
      <c r="BK168" s="6">
        <f t="shared" si="706"/>
        <v>0</v>
      </c>
      <c r="BL168" s="6">
        <f t="shared" si="707"/>
        <v>0</v>
      </c>
      <c r="BM168" s="6">
        <f t="shared" si="708"/>
        <v>0</v>
      </c>
      <c r="BN168" s="5">
        <f t="shared" si="709"/>
        <v>0</v>
      </c>
      <c r="BO168" s="27">
        <f t="shared" si="710"/>
        <v>0</v>
      </c>
      <c r="BP168" s="6">
        <f t="shared" si="711"/>
        <v>0</v>
      </c>
      <c r="BQ168" s="6">
        <f t="shared" si="712"/>
        <v>1</v>
      </c>
      <c r="BR168" s="5">
        <f t="shared" si="713"/>
        <v>1</v>
      </c>
      <c r="BS168" s="27">
        <f t="shared" si="714"/>
        <v>0</v>
      </c>
      <c r="BT168" s="37">
        <f t="shared" si="715"/>
        <v>0</v>
      </c>
      <c r="BU168" s="6">
        <f t="shared" si="716"/>
        <v>1</v>
      </c>
      <c r="BV168" s="5">
        <f t="shared" si="717"/>
        <v>1</v>
      </c>
      <c r="BW168" s="6">
        <f t="shared" si="718"/>
        <v>1</v>
      </c>
      <c r="BX168" s="47"/>
    </row>
    <row r="169" spans="1:76" ht="14.25" thickTop="1" thickBot="1">
      <c r="A169" s="16">
        <f>RANK(BW169,$BW$5:$BW$468)</f>
        <v>84</v>
      </c>
      <c r="B169" s="51" t="s">
        <v>233</v>
      </c>
      <c r="C169" s="40"/>
      <c r="D169" s="39"/>
      <c r="E169" s="39"/>
      <c r="F169" s="23">
        <f t="shared" si="719"/>
        <v>0</v>
      </c>
      <c r="G169" s="24">
        <v>1</v>
      </c>
      <c r="H169" s="22"/>
      <c r="I169" s="22"/>
      <c r="J169" s="23">
        <f t="shared" si="690"/>
        <v>1</v>
      </c>
      <c r="K169" s="24"/>
      <c r="L169" s="22"/>
      <c r="M169" s="22"/>
      <c r="N169" s="23">
        <f t="shared" si="691"/>
        <v>0</v>
      </c>
      <c r="O169" s="24"/>
      <c r="P169" s="22">
        <v>1</v>
      </c>
      <c r="Q169" s="22"/>
      <c r="R169" s="23">
        <f t="shared" si="692"/>
        <v>1</v>
      </c>
      <c r="S169" s="22"/>
      <c r="T169" s="22"/>
      <c r="U169" s="22"/>
      <c r="V169" s="23">
        <f t="shared" si="693"/>
        <v>0</v>
      </c>
      <c r="W169" s="24"/>
      <c r="X169" s="22"/>
      <c r="Y169" s="22"/>
      <c r="Z169" s="23">
        <f t="shared" si="694"/>
        <v>0</v>
      </c>
      <c r="AA169" s="24"/>
      <c r="AB169" s="41"/>
      <c r="AC169" s="41"/>
      <c r="AD169" s="42">
        <f t="shared" si="900"/>
        <v>0</v>
      </c>
      <c r="AE169" s="24"/>
      <c r="AF169" s="41"/>
      <c r="AG169" s="41"/>
      <c r="AH169" s="23">
        <f t="shared" si="901"/>
        <v>0</v>
      </c>
      <c r="AI169" s="24"/>
      <c r="AJ169" s="22"/>
      <c r="AK169" s="22"/>
      <c r="AL169" s="42">
        <f t="shared" si="697"/>
        <v>0</v>
      </c>
      <c r="AM169" s="24"/>
      <c r="AN169" s="41"/>
      <c r="AO169" s="41"/>
      <c r="AP169" s="42">
        <f t="shared" si="698"/>
        <v>0</v>
      </c>
      <c r="AQ169" s="24"/>
      <c r="AR169" s="41"/>
      <c r="AS169" s="41"/>
      <c r="AT169" s="42">
        <f t="shared" si="699"/>
        <v>0</v>
      </c>
      <c r="AU169" s="24"/>
      <c r="AV169" s="41"/>
      <c r="AW169" s="41"/>
      <c r="AX169" s="42">
        <f t="shared" si="700"/>
        <v>0</v>
      </c>
      <c r="AY169" s="24"/>
      <c r="AZ169" s="22"/>
      <c r="BA169" s="22"/>
      <c r="BB169" s="23"/>
      <c r="BC169" s="24"/>
      <c r="BD169" s="41"/>
      <c r="BE169" s="41"/>
      <c r="BF169" s="5">
        <f t="shared" si="701"/>
        <v>0</v>
      </c>
      <c r="BG169" s="6">
        <f t="shared" si="702"/>
        <v>0</v>
      </c>
      <c r="BH169" s="6">
        <f t="shared" si="703"/>
        <v>0</v>
      </c>
      <c r="BI169" s="6">
        <f t="shared" si="704"/>
        <v>0</v>
      </c>
      <c r="BJ169" s="5">
        <f t="shared" si="705"/>
        <v>0</v>
      </c>
      <c r="BK169" s="6">
        <f t="shared" si="706"/>
        <v>1</v>
      </c>
      <c r="BL169" s="6">
        <f t="shared" si="707"/>
        <v>1</v>
      </c>
      <c r="BM169" s="6">
        <f t="shared" si="708"/>
        <v>0</v>
      </c>
      <c r="BN169" s="5">
        <f t="shared" si="709"/>
        <v>2</v>
      </c>
      <c r="BO169" s="27">
        <f t="shared" si="710"/>
        <v>0</v>
      </c>
      <c r="BP169" s="6">
        <f t="shared" si="711"/>
        <v>0</v>
      </c>
      <c r="BQ169" s="6">
        <f t="shared" si="712"/>
        <v>0</v>
      </c>
      <c r="BR169" s="5">
        <f t="shared" si="713"/>
        <v>0</v>
      </c>
      <c r="BS169" s="27">
        <f t="shared" si="714"/>
        <v>1</v>
      </c>
      <c r="BT169" s="37">
        <f t="shared" si="715"/>
        <v>1</v>
      </c>
      <c r="BU169" s="6">
        <f t="shared" si="716"/>
        <v>0</v>
      </c>
      <c r="BV169" s="5">
        <f t="shared" si="717"/>
        <v>2</v>
      </c>
      <c r="BW169" s="6">
        <f t="shared" si="718"/>
        <v>7.5</v>
      </c>
      <c r="BX169" s="48"/>
    </row>
    <row r="170" spans="1:76" ht="14.25" thickTop="1" thickBot="1">
      <c r="A170" s="16">
        <f>RANK(BW170,$BW$5:$BW$468)</f>
        <v>233</v>
      </c>
      <c r="B170" s="50" t="s">
        <v>463</v>
      </c>
      <c r="C170" s="40"/>
      <c r="D170" s="39"/>
      <c r="E170" s="39"/>
      <c r="F170" s="23">
        <f t="shared" ref="F170" si="1202">C170+D170+E170</f>
        <v>0</v>
      </c>
      <c r="G170" s="24"/>
      <c r="H170" s="22"/>
      <c r="I170" s="22"/>
      <c r="J170" s="23">
        <f t="shared" ref="J170" si="1203">G170+H170+I170</f>
        <v>0</v>
      </c>
      <c r="K170" s="24"/>
      <c r="L170" s="22"/>
      <c r="M170" s="22"/>
      <c r="N170" s="23">
        <f t="shared" ref="N170" si="1204">K170+L170+M170</f>
        <v>0</v>
      </c>
      <c r="O170" s="24"/>
      <c r="P170" s="22"/>
      <c r="Q170" s="22"/>
      <c r="R170" s="23">
        <f t="shared" ref="R170" si="1205">O170+P170+Q170</f>
        <v>0</v>
      </c>
      <c r="S170" s="22"/>
      <c r="T170" s="22"/>
      <c r="U170" s="22"/>
      <c r="V170" s="23">
        <f t="shared" ref="V170" si="1206">S170+T170+U170</f>
        <v>0</v>
      </c>
      <c r="W170" s="24"/>
      <c r="X170" s="22"/>
      <c r="Y170" s="22"/>
      <c r="Z170" s="23">
        <f t="shared" ref="Z170" si="1207">W170+X170+Y170</f>
        <v>0</v>
      </c>
      <c r="AA170" s="24"/>
      <c r="AB170" s="41"/>
      <c r="AC170" s="41"/>
      <c r="AD170" s="42">
        <f t="shared" ref="AD170" si="1208">AA170+AB170+AC170</f>
        <v>0</v>
      </c>
      <c r="AE170" s="24"/>
      <c r="AF170" s="41"/>
      <c r="AG170" s="41"/>
      <c r="AH170" s="23">
        <f t="shared" ref="AH170" si="1209">AE170+AF170+AG170</f>
        <v>0</v>
      </c>
      <c r="AI170" s="24"/>
      <c r="AJ170" s="22"/>
      <c r="AK170" s="22"/>
      <c r="AL170" s="42">
        <f t="shared" ref="AL170" si="1210">AI170+AJ170+AK170</f>
        <v>0</v>
      </c>
      <c r="AM170" s="24"/>
      <c r="AN170" s="41"/>
      <c r="AO170" s="41"/>
      <c r="AP170" s="42">
        <f t="shared" ref="AP170" si="1211">AM170+AN170+AO170</f>
        <v>0</v>
      </c>
      <c r="AQ170" s="24"/>
      <c r="AR170" s="41">
        <v>1</v>
      </c>
      <c r="AS170" s="41"/>
      <c r="AT170" s="42">
        <f t="shared" ref="AT170" si="1212">AQ170+AR170+AS170</f>
        <v>1</v>
      </c>
      <c r="AU170" s="24"/>
      <c r="AV170" s="41"/>
      <c r="AW170" s="41"/>
      <c r="AX170" s="42">
        <f t="shared" ref="AX170" si="1213">AU170+AV170+AW170</f>
        <v>0</v>
      </c>
      <c r="AY170" s="24"/>
      <c r="AZ170" s="22"/>
      <c r="BA170" s="22"/>
      <c r="BB170" s="23"/>
      <c r="BC170" s="24"/>
      <c r="BD170" s="41"/>
      <c r="BE170" s="41"/>
      <c r="BF170" s="5">
        <f t="shared" ref="BF170" si="1214">BC170+BD170+BE170</f>
        <v>0</v>
      </c>
      <c r="BG170" s="6">
        <f t="shared" ref="BG170" si="1215">C170</f>
        <v>0</v>
      </c>
      <c r="BH170" s="6">
        <f t="shared" ref="BH170" si="1216">D170</f>
        <v>0</v>
      </c>
      <c r="BI170" s="6">
        <f t="shared" ref="BI170" si="1217">E170</f>
        <v>0</v>
      </c>
      <c r="BJ170" s="5">
        <f t="shared" ref="BJ170" si="1218">SUM(BG170:BI170)</f>
        <v>0</v>
      </c>
      <c r="BK170" s="6">
        <f t="shared" ref="BK170" si="1219">G170+O170+S170+K170</f>
        <v>0</v>
      </c>
      <c r="BL170" s="6">
        <f t="shared" ref="BL170" si="1220">H170+P170+T170+L170</f>
        <v>0</v>
      </c>
      <c r="BM170" s="6">
        <f t="shared" ref="BM170" si="1221">I170+Q170+U170+M170</f>
        <v>0</v>
      </c>
      <c r="BN170" s="5">
        <f t="shared" ref="BN170" si="1222">SUM(BK170:BM170)</f>
        <v>0</v>
      </c>
      <c r="BO170" s="27">
        <f t="shared" ref="BO170" si="1223">W170+AA170+AE170+AI170+AM170+BC170+AQ170+AY170+AU170</f>
        <v>0</v>
      </c>
      <c r="BP170" s="6">
        <f t="shared" ref="BP170" si="1224">X170+AB170+AF170+AJ170+AN170+BD170+AR170+AZ170+AV170</f>
        <v>1</v>
      </c>
      <c r="BQ170" s="6">
        <f t="shared" ref="BQ170" si="1225">Y170+AC170+AG170+AK170+AO170+BE170+AS170+BA170+AW170</f>
        <v>0</v>
      </c>
      <c r="BR170" s="5">
        <f t="shared" ref="BR170" si="1226">SUM(BO170:BQ170)</f>
        <v>1</v>
      </c>
      <c r="BS170" s="27">
        <f t="shared" ref="BS170" si="1227">BG170+BK170+BO170</f>
        <v>0</v>
      </c>
      <c r="BT170" s="37">
        <f t="shared" ref="BT170" si="1228">BH170+BL170+BP170</f>
        <v>1</v>
      </c>
      <c r="BU170" s="6">
        <f t="shared" ref="BU170" si="1229">BI170+BM170+BQ170</f>
        <v>0</v>
      </c>
      <c r="BV170" s="5">
        <f t="shared" ref="BV170" si="1230">BS170+BT170+BU170</f>
        <v>1</v>
      </c>
      <c r="BW170" s="6">
        <f t="shared" ref="BW170" si="1231">BG170*6+BH170*4+BI170*2+BK170*4.5+BL170*3+BM170*1.5+BO170*3+BP170*2+BQ170*1</f>
        <v>2</v>
      </c>
      <c r="BX170" s="47"/>
    </row>
    <row r="171" spans="1:76" ht="14.25" thickTop="1" thickBot="1">
      <c r="A171" s="16">
        <f>RANK(BW171,$BW$5:$BW$468)</f>
        <v>60</v>
      </c>
      <c r="B171" s="51" t="s">
        <v>386</v>
      </c>
      <c r="C171" s="40"/>
      <c r="D171" s="39"/>
      <c r="E171" s="39">
        <v>2</v>
      </c>
      <c r="F171" s="23">
        <f t="shared" si="719"/>
        <v>2</v>
      </c>
      <c r="G171" s="24"/>
      <c r="H171" s="22">
        <v>2</v>
      </c>
      <c r="I171" s="22"/>
      <c r="J171" s="23">
        <f t="shared" si="690"/>
        <v>2</v>
      </c>
      <c r="K171" s="24"/>
      <c r="L171" s="22"/>
      <c r="M171" s="22"/>
      <c r="N171" s="23">
        <f t="shared" si="691"/>
        <v>0</v>
      </c>
      <c r="O171" s="24"/>
      <c r="P171" s="22"/>
      <c r="Q171" s="22"/>
      <c r="R171" s="23">
        <f t="shared" si="692"/>
        <v>0</v>
      </c>
      <c r="S171" s="22"/>
      <c r="T171" s="22"/>
      <c r="U171" s="22"/>
      <c r="V171" s="23">
        <f t="shared" si="693"/>
        <v>0</v>
      </c>
      <c r="W171" s="24"/>
      <c r="X171" s="22"/>
      <c r="Y171" s="22"/>
      <c r="Z171" s="23">
        <f t="shared" si="694"/>
        <v>0</v>
      </c>
      <c r="AA171" s="24"/>
      <c r="AB171" s="41"/>
      <c r="AC171" s="41"/>
      <c r="AD171" s="42">
        <f t="shared" si="900"/>
        <v>0</v>
      </c>
      <c r="AE171" s="24"/>
      <c r="AF171" s="41"/>
      <c r="AG171" s="41"/>
      <c r="AH171" s="23">
        <f t="shared" si="901"/>
        <v>0</v>
      </c>
      <c r="AI171" s="24"/>
      <c r="AJ171" s="22"/>
      <c r="AK171" s="22"/>
      <c r="AL171" s="42">
        <f t="shared" si="697"/>
        <v>0</v>
      </c>
      <c r="AM171" s="24"/>
      <c r="AN171" s="41"/>
      <c r="AO171" s="41"/>
      <c r="AP171" s="42">
        <f t="shared" si="698"/>
        <v>0</v>
      </c>
      <c r="AQ171" s="24"/>
      <c r="AR171" s="41"/>
      <c r="AS171" s="41"/>
      <c r="AT171" s="42">
        <f t="shared" si="699"/>
        <v>0</v>
      </c>
      <c r="AU171" s="24"/>
      <c r="AV171" s="41"/>
      <c r="AW171" s="41"/>
      <c r="AX171" s="42">
        <f t="shared" si="700"/>
        <v>0</v>
      </c>
      <c r="AY171" s="24"/>
      <c r="AZ171" s="22"/>
      <c r="BA171" s="22"/>
      <c r="BB171" s="23"/>
      <c r="BC171" s="24"/>
      <c r="BD171" s="41"/>
      <c r="BE171" s="41"/>
      <c r="BF171" s="5">
        <f t="shared" si="701"/>
        <v>0</v>
      </c>
      <c r="BG171" s="6">
        <f t="shared" si="702"/>
        <v>0</v>
      </c>
      <c r="BH171" s="6">
        <f t="shared" si="703"/>
        <v>0</v>
      </c>
      <c r="BI171" s="6">
        <f t="shared" si="704"/>
        <v>2</v>
      </c>
      <c r="BJ171" s="5">
        <f t="shared" si="705"/>
        <v>2</v>
      </c>
      <c r="BK171" s="6">
        <f t="shared" si="706"/>
        <v>0</v>
      </c>
      <c r="BL171" s="6">
        <f t="shared" si="707"/>
        <v>2</v>
      </c>
      <c r="BM171" s="6">
        <f t="shared" si="708"/>
        <v>0</v>
      </c>
      <c r="BN171" s="5">
        <f t="shared" si="709"/>
        <v>2</v>
      </c>
      <c r="BO171" s="27">
        <f t="shared" si="710"/>
        <v>0</v>
      </c>
      <c r="BP171" s="6">
        <f t="shared" si="711"/>
        <v>0</v>
      </c>
      <c r="BQ171" s="6">
        <f t="shared" si="712"/>
        <v>0</v>
      </c>
      <c r="BR171" s="5">
        <f t="shared" si="713"/>
        <v>0</v>
      </c>
      <c r="BS171" s="27">
        <f t="shared" si="714"/>
        <v>0</v>
      </c>
      <c r="BT171" s="37">
        <f t="shared" si="715"/>
        <v>2</v>
      </c>
      <c r="BU171" s="6">
        <f t="shared" si="716"/>
        <v>2</v>
      </c>
      <c r="BV171" s="5">
        <f t="shared" si="717"/>
        <v>4</v>
      </c>
      <c r="BW171" s="6">
        <f t="shared" si="718"/>
        <v>10</v>
      </c>
      <c r="BX171" s="47"/>
    </row>
    <row r="172" spans="1:76" ht="14.25" thickTop="1" thickBot="1">
      <c r="A172" s="16">
        <f>RANK(BW172,$BW$5:$BW$468)</f>
        <v>173</v>
      </c>
      <c r="B172" s="50" t="s">
        <v>186</v>
      </c>
      <c r="C172" s="40"/>
      <c r="D172" s="39"/>
      <c r="E172" s="39"/>
      <c r="F172" s="23">
        <f t="shared" si="719"/>
        <v>0</v>
      </c>
      <c r="G172" s="24"/>
      <c r="H172" s="22"/>
      <c r="I172" s="22"/>
      <c r="J172" s="23">
        <f t="shared" si="690"/>
        <v>0</v>
      </c>
      <c r="K172" s="24"/>
      <c r="L172" s="22"/>
      <c r="M172" s="22"/>
      <c r="N172" s="23">
        <f t="shared" si="691"/>
        <v>0</v>
      </c>
      <c r="O172" s="24"/>
      <c r="P172" s="22"/>
      <c r="Q172" s="22"/>
      <c r="R172" s="23">
        <f t="shared" si="692"/>
        <v>0</v>
      </c>
      <c r="S172" s="22"/>
      <c r="T172" s="22"/>
      <c r="U172" s="22"/>
      <c r="V172" s="23">
        <f t="shared" si="693"/>
        <v>0</v>
      </c>
      <c r="W172" s="24"/>
      <c r="X172" s="22"/>
      <c r="Y172" s="22"/>
      <c r="Z172" s="23">
        <f t="shared" si="694"/>
        <v>0</v>
      </c>
      <c r="AA172" s="24"/>
      <c r="AB172" s="41"/>
      <c r="AC172" s="41"/>
      <c r="AD172" s="42">
        <f t="shared" si="900"/>
        <v>0</v>
      </c>
      <c r="AE172" s="24"/>
      <c r="AF172" s="41"/>
      <c r="AG172" s="41"/>
      <c r="AH172" s="23">
        <f t="shared" si="901"/>
        <v>0</v>
      </c>
      <c r="AI172" s="24"/>
      <c r="AJ172" s="22"/>
      <c r="AK172" s="22"/>
      <c r="AL172" s="42">
        <f t="shared" si="697"/>
        <v>0</v>
      </c>
      <c r="AM172" s="24"/>
      <c r="AN172" s="41"/>
      <c r="AO172" s="41"/>
      <c r="AP172" s="42">
        <f t="shared" si="698"/>
        <v>0</v>
      </c>
      <c r="AQ172" s="24">
        <v>1</v>
      </c>
      <c r="AR172" s="41"/>
      <c r="AS172" s="41"/>
      <c r="AT172" s="42">
        <f t="shared" si="699"/>
        <v>1</v>
      </c>
      <c r="AU172" s="24"/>
      <c r="AV172" s="41"/>
      <c r="AW172" s="41"/>
      <c r="AX172" s="42">
        <f t="shared" si="700"/>
        <v>0</v>
      </c>
      <c r="AY172" s="24"/>
      <c r="AZ172" s="22"/>
      <c r="BA172" s="22"/>
      <c r="BB172" s="23"/>
      <c r="BC172" s="24"/>
      <c r="BD172" s="41"/>
      <c r="BE172" s="41"/>
      <c r="BF172" s="5">
        <f t="shared" si="701"/>
        <v>0</v>
      </c>
      <c r="BG172" s="6">
        <f t="shared" si="702"/>
        <v>0</v>
      </c>
      <c r="BH172" s="6">
        <f t="shared" si="703"/>
        <v>0</v>
      </c>
      <c r="BI172" s="6">
        <f t="shared" si="704"/>
        <v>0</v>
      </c>
      <c r="BJ172" s="5">
        <f t="shared" si="705"/>
        <v>0</v>
      </c>
      <c r="BK172" s="6">
        <f t="shared" si="706"/>
        <v>0</v>
      </c>
      <c r="BL172" s="6">
        <f t="shared" si="707"/>
        <v>0</v>
      </c>
      <c r="BM172" s="6">
        <f t="shared" si="708"/>
        <v>0</v>
      </c>
      <c r="BN172" s="5">
        <f t="shared" si="709"/>
        <v>0</v>
      </c>
      <c r="BO172" s="27">
        <f t="shared" si="710"/>
        <v>1</v>
      </c>
      <c r="BP172" s="6">
        <f t="shared" si="711"/>
        <v>0</v>
      </c>
      <c r="BQ172" s="6">
        <f t="shared" si="712"/>
        <v>0</v>
      </c>
      <c r="BR172" s="5">
        <f t="shared" si="713"/>
        <v>1</v>
      </c>
      <c r="BS172" s="27">
        <f t="shared" si="714"/>
        <v>1</v>
      </c>
      <c r="BT172" s="37">
        <f t="shared" si="715"/>
        <v>0</v>
      </c>
      <c r="BU172" s="6">
        <f t="shared" si="716"/>
        <v>0</v>
      </c>
      <c r="BV172" s="5">
        <f t="shared" si="717"/>
        <v>1</v>
      </c>
      <c r="BW172" s="6">
        <f t="shared" si="718"/>
        <v>3</v>
      </c>
      <c r="BX172" s="47"/>
    </row>
    <row r="173" spans="1:76" ht="14.25" thickTop="1" thickBot="1">
      <c r="A173" s="16">
        <f>RANK(BW173,$BW$5:$BW$468)</f>
        <v>173</v>
      </c>
      <c r="B173" s="50" t="s">
        <v>54</v>
      </c>
      <c r="C173" s="40"/>
      <c r="D173" s="39"/>
      <c r="E173" s="39"/>
      <c r="F173" s="23">
        <f t="shared" si="719"/>
        <v>0</v>
      </c>
      <c r="G173" s="24"/>
      <c r="H173" s="22"/>
      <c r="I173" s="22"/>
      <c r="J173" s="23">
        <f t="shared" si="690"/>
        <v>0</v>
      </c>
      <c r="K173" s="24"/>
      <c r="L173" s="22"/>
      <c r="M173" s="22"/>
      <c r="N173" s="23">
        <f t="shared" si="691"/>
        <v>0</v>
      </c>
      <c r="O173" s="24"/>
      <c r="P173" s="22">
        <v>1</v>
      </c>
      <c r="Q173" s="22"/>
      <c r="R173" s="23">
        <f t="shared" si="692"/>
        <v>1</v>
      </c>
      <c r="S173" s="22"/>
      <c r="T173" s="22"/>
      <c r="U173" s="22"/>
      <c r="V173" s="23">
        <f t="shared" si="693"/>
        <v>0</v>
      </c>
      <c r="W173" s="24"/>
      <c r="X173" s="22"/>
      <c r="Y173" s="22"/>
      <c r="Z173" s="23">
        <f t="shared" si="694"/>
        <v>0</v>
      </c>
      <c r="AA173" s="24"/>
      <c r="AB173" s="41"/>
      <c r="AC173" s="41"/>
      <c r="AD173" s="42">
        <f t="shared" si="900"/>
        <v>0</v>
      </c>
      <c r="AE173" s="24"/>
      <c r="AF173" s="41"/>
      <c r="AG173" s="41"/>
      <c r="AH173" s="23">
        <f t="shared" si="901"/>
        <v>0</v>
      </c>
      <c r="AI173" s="24"/>
      <c r="AJ173" s="22"/>
      <c r="AK173" s="22"/>
      <c r="AL173" s="42">
        <f t="shared" si="697"/>
        <v>0</v>
      </c>
      <c r="AM173" s="24"/>
      <c r="AN173" s="41"/>
      <c r="AO173" s="41"/>
      <c r="AP173" s="42">
        <f t="shared" si="698"/>
        <v>0</v>
      </c>
      <c r="AQ173" s="24"/>
      <c r="AR173" s="41"/>
      <c r="AS173" s="41"/>
      <c r="AT173" s="42">
        <f t="shared" si="699"/>
        <v>0</v>
      </c>
      <c r="AU173" s="24"/>
      <c r="AV173" s="41"/>
      <c r="AW173" s="41"/>
      <c r="AX173" s="42">
        <f t="shared" si="700"/>
        <v>0</v>
      </c>
      <c r="AY173" s="24"/>
      <c r="AZ173" s="22"/>
      <c r="BA173" s="22"/>
      <c r="BB173" s="23"/>
      <c r="BC173" s="24"/>
      <c r="BD173" s="41"/>
      <c r="BE173" s="41"/>
      <c r="BF173" s="5">
        <f t="shared" si="701"/>
        <v>0</v>
      </c>
      <c r="BG173" s="6">
        <f t="shared" si="702"/>
        <v>0</v>
      </c>
      <c r="BH173" s="6">
        <f t="shared" si="703"/>
        <v>0</v>
      </c>
      <c r="BI173" s="6">
        <f t="shared" si="704"/>
        <v>0</v>
      </c>
      <c r="BJ173" s="5">
        <f t="shared" si="705"/>
        <v>0</v>
      </c>
      <c r="BK173" s="6">
        <f t="shared" si="706"/>
        <v>0</v>
      </c>
      <c r="BL173" s="6">
        <f t="shared" si="707"/>
        <v>1</v>
      </c>
      <c r="BM173" s="6">
        <f t="shared" si="708"/>
        <v>0</v>
      </c>
      <c r="BN173" s="5">
        <f t="shared" si="709"/>
        <v>1</v>
      </c>
      <c r="BO173" s="27">
        <f t="shared" si="710"/>
        <v>0</v>
      </c>
      <c r="BP173" s="6">
        <f t="shared" si="711"/>
        <v>0</v>
      </c>
      <c r="BQ173" s="6">
        <f t="shared" si="712"/>
        <v>0</v>
      </c>
      <c r="BR173" s="5">
        <f t="shared" si="713"/>
        <v>0</v>
      </c>
      <c r="BS173" s="27">
        <f t="shared" si="714"/>
        <v>0</v>
      </c>
      <c r="BT173" s="37">
        <f t="shared" si="715"/>
        <v>1</v>
      </c>
      <c r="BU173" s="6">
        <f t="shared" si="716"/>
        <v>0</v>
      </c>
      <c r="BV173" s="5">
        <f t="shared" si="717"/>
        <v>1</v>
      </c>
      <c r="BW173" s="6">
        <f t="shared" si="718"/>
        <v>3</v>
      </c>
      <c r="BX173" s="48"/>
    </row>
    <row r="174" spans="1:76" ht="14.25" thickTop="1" thickBot="1">
      <c r="A174" s="16">
        <f>RANK(BW174,$BW$5:$BW$468)</f>
        <v>308</v>
      </c>
      <c r="B174" s="51" t="s">
        <v>495</v>
      </c>
      <c r="C174" s="40"/>
      <c r="D174" s="39"/>
      <c r="E174" s="39"/>
      <c r="F174" s="23">
        <f t="shared" ref="F174" si="1232">C174+D174+E174</f>
        <v>0</v>
      </c>
      <c r="G174" s="24"/>
      <c r="H174" s="22"/>
      <c r="I174" s="22"/>
      <c r="J174" s="23">
        <f t="shared" ref="J174" si="1233">G174+H174+I174</f>
        <v>0</v>
      </c>
      <c r="K174" s="24"/>
      <c r="L174" s="22"/>
      <c r="M174" s="22"/>
      <c r="N174" s="23">
        <f t="shared" ref="N174" si="1234">K174+L174+M174</f>
        <v>0</v>
      </c>
      <c r="O174" s="24"/>
      <c r="P174" s="22"/>
      <c r="Q174" s="22"/>
      <c r="R174" s="23">
        <f t="shared" ref="R174" si="1235">O174+P174+Q174</f>
        <v>0</v>
      </c>
      <c r="S174" s="22"/>
      <c r="T174" s="22"/>
      <c r="U174" s="22"/>
      <c r="V174" s="23">
        <f t="shared" ref="V174" si="1236">S174+T174+U174</f>
        <v>0</v>
      </c>
      <c r="W174" s="24"/>
      <c r="X174" s="22"/>
      <c r="Y174" s="22"/>
      <c r="Z174" s="23">
        <f t="shared" ref="Z174" si="1237">W174+X174+Y174</f>
        <v>0</v>
      </c>
      <c r="AA174" s="24"/>
      <c r="AB174" s="41"/>
      <c r="AC174" s="41"/>
      <c r="AD174" s="42">
        <f t="shared" ref="AD174" si="1238">AA174+AB174+AC174</f>
        <v>0</v>
      </c>
      <c r="AE174" s="24"/>
      <c r="AF174" s="41"/>
      <c r="AG174" s="41"/>
      <c r="AH174" s="23">
        <f t="shared" ref="AH174" si="1239">AE174+AF174+AG174</f>
        <v>0</v>
      </c>
      <c r="AI174" s="24"/>
      <c r="AJ174" s="22"/>
      <c r="AK174" s="22"/>
      <c r="AL174" s="42">
        <f t="shared" ref="AL174" si="1240">AI174+AJ174+AK174</f>
        <v>0</v>
      </c>
      <c r="AM174" s="24"/>
      <c r="AN174" s="41"/>
      <c r="AO174" s="41"/>
      <c r="AP174" s="42">
        <f t="shared" ref="AP174" si="1241">AM174+AN174+AO174</f>
        <v>0</v>
      </c>
      <c r="AQ174" s="24"/>
      <c r="AR174" s="41"/>
      <c r="AS174" s="41">
        <v>1</v>
      </c>
      <c r="AT174" s="42">
        <f t="shared" ref="AT174" si="1242">AQ174+AR174+AS174</f>
        <v>1</v>
      </c>
      <c r="AU174" s="24"/>
      <c r="AV174" s="41"/>
      <c r="AW174" s="41"/>
      <c r="AX174" s="42">
        <f t="shared" ref="AX174" si="1243">AU174+AV174+AW174</f>
        <v>0</v>
      </c>
      <c r="AY174" s="24"/>
      <c r="AZ174" s="22"/>
      <c r="BA174" s="22"/>
      <c r="BB174" s="23"/>
      <c r="BC174" s="24"/>
      <c r="BD174" s="41"/>
      <c r="BE174" s="41"/>
      <c r="BF174" s="5">
        <f t="shared" ref="BF174" si="1244">BC174+BD174+BE174</f>
        <v>0</v>
      </c>
      <c r="BG174" s="6">
        <f t="shared" ref="BG174" si="1245">C174</f>
        <v>0</v>
      </c>
      <c r="BH174" s="6">
        <f t="shared" ref="BH174" si="1246">D174</f>
        <v>0</v>
      </c>
      <c r="BI174" s="6">
        <f t="shared" ref="BI174" si="1247">E174</f>
        <v>0</v>
      </c>
      <c r="BJ174" s="5">
        <f t="shared" ref="BJ174" si="1248">SUM(BG174:BI174)</f>
        <v>0</v>
      </c>
      <c r="BK174" s="6">
        <f t="shared" ref="BK174" si="1249">G174+O174+S174+K174</f>
        <v>0</v>
      </c>
      <c r="BL174" s="6">
        <f t="shared" ref="BL174" si="1250">H174+P174+T174+L174</f>
        <v>0</v>
      </c>
      <c r="BM174" s="6">
        <f t="shared" ref="BM174" si="1251">I174+Q174+U174+M174</f>
        <v>0</v>
      </c>
      <c r="BN174" s="5">
        <f t="shared" ref="BN174" si="1252">SUM(BK174:BM174)</f>
        <v>0</v>
      </c>
      <c r="BO174" s="27">
        <f t="shared" ref="BO174" si="1253">W174+AA174+AE174+AI174+AM174+BC174+AQ174+AY174+AU174</f>
        <v>0</v>
      </c>
      <c r="BP174" s="6">
        <f t="shared" ref="BP174" si="1254">X174+AB174+AF174+AJ174+AN174+BD174+AR174+AZ174+AV174</f>
        <v>0</v>
      </c>
      <c r="BQ174" s="6">
        <f t="shared" ref="BQ174" si="1255">Y174+AC174+AG174+AK174+AO174+BE174+AS174+BA174+AW174</f>
        <v>1</v>
      </c>
      <c r="BR174" s="5">
        <f t="shared" ref="BR174" si="1256">SUM(BO174:BQ174)</f>
        <v>1</v>
      </c>
      <c r="BS174" s="27">
        <f t="shared" ref="BS174" si="1257">BG174+BK174+BO174</f>
        <v>0</v>
      </c>
      <c r="BT174" s="37">
        <f t="shared" ref="BT174" si="1258">BH174+BL174+BP174</f>
        <v>0</v>
      </c>
      <c r="BU174" s="6">
        <f t="shared" ref="BU174" si="1259">BI174+BM174+BQ174</f>
        <v>1</v>
      </c>
      <c r="BV174" s="5">
        <f t="shared" ref="BV174" si="1260">BS174+BT174+BU174</f>
        <v>1</v>
      </c>
      <c r="BW174" s="6">
        <f t="shared" ref="BW174" si="1261">BG174*6+BH174*4+BI174*2+BK174*4.5+BL174*3+BM174*1.5+BO174*3+BP174*2+BQ174*1</f>
        <v>1</v>
      </c>
      <c r="BX174" s="49"/>
    </row>
    <row r="175" spans="1:76" ht="14.25" thickTop="1" thickBot="1">
      <c r="A175" s="16">
        <f>RANK(BW175,$BW$5:$BW$468)</f>
        <v>27</v>
      </c>
      <c r="B175" s="50" t="s">
        <v>175</v>
      </c>
      <c r="C175" s="40"/>
      <c r="D175" s="39"/>
      <c r="E175" s="39">
        <v>1</v>
      </c>
      <c r="F175" s="23">
        <f t="shared" si="719"/>
        <v>1</v>
      </c>
      <c r="G175" s="24">
        <v>1</v>
      </c>
      <c r="H175" s="22"/>
      <c r="I175" s="22"/>
      <c r="J175" s="23">
        <f t="shared" si="690"/>
        <v>1</v>
      </c>
      <c r="K175" s="24"/>
      <c r="L175" s="22"/>
      <c r="M175" s="22"/>
      <c r="N175" s="23">
        <f t="shared" si="691"/>
        <v>0</v>
      </c>
      <c r="O175" s="24">
        <v>1</v>
      </c>
      <c r="P175" s="22">
        <v>1</v>
      </c>
      <c r="Q175" s="22"/>
      <c r="R175" s="23">
        <f t="shared" si="692"/>
        <v>2</v>
      </c>
      <c r="S175" s="22"/>
      <c r="T175" s="22"/>
      <c r="U175" s="22"/>
      <c r="V175" s="23">
        <f t="shared" si="693"/>
        <v>0</v>
      </c>
      <c r="W175" s="24"/>
      <c r="X175" s="22"/>
      <c r="Y175" s="22"/>
      <c r="Z175" s="23">
        <f t="shared" si="694"/>
        <v>0</v>
      </c>
      <c r="AA175" s="24"/>
      <c r="AB175" s="41"/>
      <c r="AC175" s="41"/>
      <c r="AD175" s="42">
        <f t="shared" si="900"/>
        <v>0</v>
      </c>
      <c r="AE175" s="24">
        <v>1</v>
      </c>
      <c r="AF175" s="41"/>
      <c r="AG175" s="41"/>
      <c r="AH175" s="23">
        <f t="shared" si="901"/>
        <v>1</v>
      </c>
      <c r="AI175" s="24"/>
      <c r="AJ175" s="22">
        <v>1</v>
      </c>
      <c r="AK175" s="22"/>
      <c r="AL175" s="42">
        <f t="shared" si="697"/>
        <v>1</v>
      </c>
      <c r="AM175" s="24"/>
      <c r="AN175" s="41"/>
      <c r="AO175" s="41"/>
      <c r="AP175" s="42">
        <f t="shared" si="698"/>
        <v>0</v>
      </c>
      <c r="AQ175" s="24"/>
      <c r="AR175" s="41"/>
      <c r="AS175" s="41"/>
      <c r="AT175" s="42">
        <f t="shared" si="699"/>
        <v>0</v>
      </c>
      <c r="AU175" s="24"/>
      <c r="AV175" s="41"/>
      <c r="AW175" s="41"/>
      <c r="AX175" s="42">
        <f t="shared" si="700"/>
        <v>0</v>
      </c>
      <c r="AY175" s="24"/>
      <c r="AZ175" s="22"/>
      <c r="BA175" s="22"/>
      <c r="BB175" s="23"/>
      <c r="BC175" s="24"/>
      <c r="BD175" s="41"/>
      <c r="BE175" s="41"/>
      <c r="BF175" s="5">
        <f t="shared" si="701"/>
        <v>0</v>
      </c>
      <c r="BG175" s="6">
        <f t="shared" si="702"/>
        <v>0</v>
      </c>
      <c r="BH175" s="6">
        <f t="shared" si="703"/>
        <v>0</v>
      </c>
      <c r="BI175" s="6">
        <f t="shared" si="704"/>
        <v>1</v>
      </c>
      <c r="BJ175" s="5">
        <f t="shared" si="705"/>
        <v>1</v>
      </c>
      <c r="BK175" s="6">
        <f t="shared" si="706"/>
        <v>2</v>
      </c>
      <c r="BL175" s="6">
        <f t="shared" si="707"/>
        <v>1</v>
      </c>
      <c r="BM175" s="6">
        <f t="shared" si="708"/>
        <v>0</v>
      </c>
      <c r="BN175" s="5">
        <f t="shared" si="709"/>
        <v>3</v>
      </c>
      <c r="BO175" s="27">
        <f t="shared" si="710"/>
        <v>1</v>
      </c>
      <c r="BP175" s="6">
        <f t="shared" si="711"/>
        <v>1</v>
      </c>
      <c r="BQ175" s="6">
        <f t="shared" si="712"/>
        <v>0</v>
      </c>
      <c r="BR175" s="5">
        <f t="shared" si="713"/>
        <v>2</v>
      </c>
      <c r="BS175" s="27">
        <f t="shared" si="714"/>
        <v>3</v>
      </c>
      <c r="BT175" s="37">
        <f t="shared" si="715"/>
        <v>2</v>
      </c>
      <c r="BU175" s="6">
        <f t="shared" si="716"/>
        <v>1</v>
      </c>
      <c r="BV175" s="5">
        <f t="shared" si="717"/>
        <v>6</v>
      </c>
      <c r="BW175" s="6">
        <f t="shared" si="718"/>
        <v>19</v>
      </c>
      <c r="BX175" s="46"/>
    </row>
    <row r="176" spans="1:76" ht="14.25" thickTop="1" thickBot="1">
      <c r="A176" s="16">
        <f>RANK(BW176,$BW$5:$BW$468)</f>
        <v>173</v>
      </c>
      <c r="B176" s="50" t="s">
        <v>387</v>
      </c>
      <c r="C176" s="40"/>
      <c r="D176" s="39"/>
      <c r="E176" s="39"/>
      <c r="F176" s="23">
        <f t="shared" ref="F176" si="1262">C176+D176+E176</f>
        <v>0</v>
      </c>
      <c r="G176" s="24"/>
      <c r="H176" s="22">
        <v>1</v>
      </c>
      <c r="I176" s="22"/>
      <c r="J176" s="23">
        <f t="shared" ref="J176" si="1263">G176+H176+I176</f>
        <v>1</v>
      </c>
      <c r="K176" s="24"/>
      <c r="L176" s="22"/>
      <c r="M176" s="22"/>
      <c r="N176" s="23">
        <f t="shared" ref="N176" si="1264">K176+L176+M176</f>
        <v>0</v>
      </c>
      <c r="O176" s="24"/>
      <c r="P176" s="22"/>
      <c r="Q176" s="22"/>
      <c r="R176" s="23">
        <f t="shared" ref="R176" si="1265">O176+P176+Q176</f>
        <v>0</v>
      </c>
      <c r="S176" s="22"/>
      <c r="T176" s="22"/>
      <c r="U176" s="22"/>
      <c r="V176" s="23">
        <f t="shared" ref="V176" si="1266">S176+T176+U176</f>
        <v>0</v>
      </c>
      <c r="W176" s="24"/>
      <c r="X176" s="22"/>
      <c r="Y176" s="22"/>
      <c r="Z176" s="23">
        <f t="shared" ref="Z176" si="1267">W176+X176+Y176</f>
        <v>0</v>
      </c>
      <c r="AA176" s="24"/>
      <c r="AB176" s="41"/>
      <c r="AC176" s="41"/>
      <c r="AD176" s="42">
        <f t="shared" ref="AD176" si="1268">AA176+AB176+AC176</f>
        <v>0</v>
      </c>
      <c r="AE176" s="24"/>
      <c r="AF176" s="41"/>
      <c r="AG176" s="41"/>
      <c r="AH176" s="23">
        <f t="shared" ref="AH176" si="1269">AE176+AF176+AG176</f>
        <v>0</v>
      </c>
      <c r="AI176" s="24"/>
      <c r="AJ176" s="22"/>
      <c r="AK176" s="22"/>
      <c r="AL176" s="42">
        <f t="shared" ref="AL176" si="1270">AI176+AJ176+AK176</f>
        <v>0</v>
      </c>
      <c r="AM176" s="24"/>
      <c r="AN176" s="39"/>
      <c r="AO176" s="41"/>
      <c r="AP176" s="42">
        <f t="shared" ref="AP176" si="1271">AM176+AN176+AO176</f>
        <v>0</v>
      </c>
      <c r="AQ176" s="24"/>
      <c r="AR176" s="41"/>
      <c r="AS176" s="41"/>
      <c r="AT176" s="42">
        <f t="shared" ref="AT176" si="1272">AQ176+AR176+AS176</f>
        <v>0</v>
      </c>
      <c r="AU176" s="24"/>
      <c r="AV176" s="41"/>
      <c r="AW176" s="41"/>
      <c r="AX176" s="42">
        <f t="shared" ref="AX176" si="1273">AU176+AV176+AW176</f>
        <v>0</v>
      </c>
      <c r="AY176" s="24"/>
      <c r="AZ176" s="22"/>
      <c r="BA176" s="22"/>
      <c r="BB176" s="23"/>
      <c r="BC176" s="24"/>
      <c r="BD176" s="41"/>
      <c r="BE176" s="41"/>
      <c r="BF176" s="5">
        <f t="shared" ref="BF176" si="1274">BC176+BD176+BE176</f>
        <v>0</v>
      </c>
      <c r="BG176" s="6">
        <f t="shared" ref="BG176" si="1275">C176</f>
        <v>0</v>
      </c>
      <c r="BH176" s="6">
        <f t="shared" ref="BH176" si="1276">D176</f>
        <v>0</v>
      </c>
      <c r="BI176" s="6">
        <f t="shared" ref="BI176" si="1277">E176</f>
        <v>0</v>
      </c>
      <c r="BJ176" s="5">
        <f t="shared" ref="BJ176" si="1278">SUM(BG176:BI176)</f>
        <v>0</v>
      </c>
      <c r="BK176" s="6">
        <f t="shared" ref="BK176" si="1279">G176+O176+S176+K176</f>
        <v>0</v>
      </c>
      <c r="BL176" s="6">
        <f t="shared" ref="BL176" si="1280">H176+P176+T176+L176</f>
        <v>1</v>
      </c>
      <c r="BM176" s="6">
        <f t="shared" ref="BM176" si="1281">I176+Q176+U176+M176</f>
        <v>0</v>
      </c>
      <c r="BN176" s="5">
        <f t="shared" ref="BN176" si="1282">SUM(BK176:BM176)</f>
        <v>1</v>
      </c>
      <c r="BO176" s="27">
        <f t="shared" ref="BO176" si="1283">W176+AA176+AE176+AI176+AM176+BC176+AQ176+AY176+AU176</f>
        <v>0</v>
      </c>
      <c r="BP176" s="6">
        <f t="shared" ref="BP176" si="1284">X176+AB176+AF176+AJ176+AN176+BD176+AR176+AZ176+AV176</f>
        <v>0</v>
      </c>
      <c r="BQ176" s="6">
        <f t="shared" ref="BQ176" si="1285">Y176+AC176+AG176+AK176+AO176+BE176+AS176+BA176+AW176</f>
        <v>0</v>
      </c>
      <c r="BR176" s="5">
        <f t="shared" ref="BR176" si="1286">SUM(BO176:BQ176)</f>
        <v>0</v>
      </c>
      <c r="BS176" s="27">
        <f t="shared" ref="BS176" si="1287">BG176+BK176+BO176</f>
        <v>0</v>
      </c>
      <c r="BT176" s="37">
        <f t="shared" ref="BT176" si="1288">BH176+BL176+BP176</f>
        <v>1</v>
      </c>
      <c r="BU176" s="6">
        <f t="shared" ref="BU176" si="1289">BI176+BM176+BQ176</f>
        <v>0</v>
      </c>
      <c r="BV176" s="5">
        <f t="shared" ref="BV176" si="1290">BS176+BT176+BU176</f>
        <v>1</v>
      </c>
      <c r="BW176" s="6">
        <f t="shared" ref="BW176" si="1291">BG176*6+BH176*4+BI176*2+BK176*4.5+BL176*3+BM176*1.5+BO176*3+BP176*2+BQ176*1</f>
        <v>3</v>
      </c>
      <c r="BX176" s="47"/>
    </row>
    <row r="177" spans="1:76" ht="14.25" thickTop="1" thickBot="1">
      <c r="A177" s="16">
        <f>RANK(BW177,$BW$5:$BW$468)</f>
        <v>173</v>
      </c>
      <c r="B177" s="50" t="s">
        <v>464</v>
      </c>
      <c r="C177" s="40"/>
      <c r="D177" s="39"/>
      <c r="E177" s="39"/>
      <c r="F177" s="23">
        <f t="shared" si="719"/>
        <v>0</v>
      </c>
      <c r="G177" s="24"/>
      <c r="H177" s="22"/>
      <c r="I177" s="22"/>
      <c r="J177" s="23">
        <f t="shared" si="690"/>
        <v>0</v>
      </c>
      <c r="K177" s="24"/>
      <c r="L177" s="22"/>
      <c r="M177" s="22"/>
      <c r="N177" s="23">
        <f t="shared" si="691"/>
        <v>0</v>
      </c>
      <c r="O177" s="24"/>
      <c r="P177" s="22"/>
      <c r="Q177" s="22"/>
      <c r="R177" s="23">
        <f t="shared" si="692"/>
        <v>0</v>
      </c>
      <c r="S177" s="22"/>
      <c r="T177" s="22"/>
      <c r="U177" s="22"/>
      <c r="V177" s="23">
        <f t="shared" si="693"/>
        <v>0</v>
      </c>
      <c r="W177" s="24"/>
      <c r="X177" s="22"/>
      <c r="Y177" s="22"/>
      <c r="Z177" s="23">
        <f t="shared" si="694"/>
        <v>0</v>
      </c>
      <c r="AA177" s="24"/>
      <c r="AB177" s="41"/>
      <c r="AC177" s="41"/>
      <c r="AD177" s="42">
        <f t="shared" si="900"/>
        <v>0</v>
      </c>
      <c r="AE177" s="24"/>
      <c r="AF177" s="41"/>
      <c r="AG177" s="41"/>
      <c r="AH177" s="23">
        <f t="shared" si="901"/>
        <v>0</v>
      </c>
      <c r="AI177" s="24"/>
      <c r="AJ177" s="22"/>
      <c r="AK177" s="22"/>
      <c r="AL177" s="42">
        <f t="shared" si="697"/>
        <v>0</v>
      </c>
      <c r="AM177" s="24"/>
      <c r="AN177" s="39"/>
      <c r="AO177" s="41"/>
      <c r="AP177" s="42">
        <f t="shared" si="698"/>
        <v>0</v>
      </c>
      <c r="AQ177" s="24"/>
      <c r="AR177" s="41">
        <v>1</v>
      </c>
      <c r="AS177" s="41">
        <v>1</v>
      </c>
      <c r="AT177" s="42">
        <f t="shared" si="699"/>
        <v>2</v>
      </c>
      <c r="AU177" s="24"/>
      <c r="AV177" s="41"/>
      <c r="AW177" s="41"/>
      <c r="AX177" s="42">
        <f t="shared" si="700"/>
        <v>0</v>
      </c>
      <c r="AY177" s="24"/>
      <c r="AZ177" s="22"/>
      <c r="BA177" s="22"/>
      <c r="BB177" s="23"/>
      <c r="BC177" s="24"/>
      <c r="BD177" s="41"/>
      <c r="BE177" s="41"/>
      <c r="BF177" s="5">
        <f t="shared" si="701"/>
        <v>0</v>
      </c>
      <c r="BG177" s="6">
        <f t="shared" si="702"/>
        <v>0</v>
      </c>
      <c r="BH177" s="6">
        <f t="shared" si="703"/>
        <v>0</v>
      </c>
      <c r="BI177" s="6">
        <f t="shared" si="704"/>
        <v>0</v>
      </c>
      <c r="BJ177" s="5">
        <f t="shared" si="705"/>
        <v>0</v>
      </c>
      <c r="BK177" s="6">
        <f t="shared" si="706"/>
        <v>0</v>
      </c>
      <c r="BL177" s="6">
        <f t="shared" si="707"/>
        <v>0</v>
      </c>
      <c r="BM177" s="6">
        <f t="shared" si="708"/>
        <v>0</v>
      </c>
      <c r="BN177" s="5">
        <f t="shared" si="709"/>
        <v>0</v>
      </c>
      <c r="BO177" s="27">
        <f t="shared" si="710"/>
        <v>0</v>
      </c>
      <c r="BP177" s="6">
        <f t="shared" si="711"/>
        <v>1</v>
      </c>
      <c r="BQ177" s="6">
        <f t="shared" si="712"/>
        <v>1</v>
      </c>
      <c r="BR177" s="5">
        <f t="shared" si="713"/>
        <v>2</v>
      </c>
      <c r="BS177" s="27">
        <f t="shared" si="714"/>
        <v>0</v>
      </c>
      <c r="BT177" s="37">
        <f t="shared" si="715"/>
        <v>1</v>
      </c>
      <c r="BU177" s="6">
        <f t="shared" si="716"/>
        <v>1</v>
      </c>
      <c r="BV177" s="5">
        <f t="shared" si="717"/>
        <v>2</v>
      </c>
      <c r="BW177" s="6">
        <f t="shared" si="718"/>
        <v>3</v>
      </c>
      <c r="BX177" s="47"/>
    </row>
    <row r="178" spans="1:76" ht="14.25" thickTop="1" thickBot="1">
      <c r="A178" s="16">
        <f>RANK(BW178,$BW$5:$BW$468)</f>
        <v>351</v>
      </c>
      <c r="B178" s="51" t="s">
        <v>170</v>
      </c>
      <c r="C178" s="40"/>
      <c r="D178" s="39"/>
      <c r="E178" s="39"/>
      <c r="F178" s="23">
        <f t="shared" si="719"/>
        <v>0</v>
      </c>
      <c r="G178" s="24"/>
      <c r="H178" s="22"/>
      <c r="I178" s="22"/>
      <c r="J178" s="23">
        <f t="shared" si="690"/>
        <v>0</v>
      </c>
      <c r="K178" s="24"/>
      <c r="L178" s="22"/>
      <c r="M178" s="22"/>
      <c r="N178" s="23">
        <f t="shared" si="691"/>
        <v>0</v>
      </c>
      <c r="O178" s="24"/>
      <c r="P178" s="22"/>
      <c r="Q178" s="22"/>
      <c r="R178" s="23">
        <f t="shared" si="692"/>
        <v>0</v>
      </c>
      <c r="S178" s="22"/>
      <c r="T178" s="22"/>
      <c r="U178" s="22"/>
      <c r="V178" s="23">
        <f t="shared" si="693"/>
        <v>0</v>
      </c>
      <c r="W178" s="24"/>
      <c r="X178" s="22"/>
      <c r="Y178" s="22"/>
      <c r="Z178" s="23">
        <f t="shared" si="694"/>
        <v>0</v>
      </c>
      <c r="AA178" s="24"/>
      <c r="AB178" s="41"/>
      <c r="AC178" s="41"/>
      <c r="AD178" s="42">
        <f t="shared" si="900"/>
        <v>0</v>
      </c>
      <c r="AE178" s="24"/>
      <c r="AF178" s="41"/>
      <c r="AG178" s="41"/>
      <c r="AH178" s="23">
        <f t="shared" si="901"/>
        <v>0</v>
      </c>
      <c r="AI178" s="24"/>
      <c r="AJ178" s="22"/>
      <c r="AK178" s="22"/>
      <c r="AL178" s="42">
        <f t="shared" si="697"/>
        <v>0</v>
      </c>
      <c r="AM178" s="24"/>
      <c r="AN178" s="41"/>
      <c r="AO178" s="41"/>
      <c r="AP178" s="42">
        <f t="shared" si="698"/>
        <v>0</v>
      </c>
      <c r="AQ178" s="24"/>
      <c r="AR178" s="41"/>
      <c r="AS178" s="41"/>
      <c r="AT178" s="42">
        <f t="shared" si="699"/>
        <v>0</v>
      </c>
      <c r="AU178" s="24"/>
      <c r="AV178" s="41"/>
      <c r="AW178" s="41"/>
      <c r="AX178" s="42">
        <f t="shared" si="700"/>
        <v>0</v>
      </c>
      <c r="AY178" s="24"/>
      <c r="AZ178" s="22"/>
      <c r="BA178" s="22"/>
      <c r="BB178" s="23"/>
      <c r="BC178" s="24"/>
      <c r="BD178" s="41"/>
      <c r="BE178" s="41"/>
      <c r="BF178" s="5">
        <f t="shared" si="701"/>
        <v>0</v>
      </c>
      <c r="BG178" s="6">
        <f t="shared" si="702"/>
        <v>0</v>
      </c>
      <c r="BH178" s="6">
        <f t="shared" si="703"/>
        <v>0</v>
      </c>
      <c r="BI178" s="6">
        <f t="shared" si="704"/>
        <v>0</v>
      </c>
      <c r="BJ178" s="5">
        <f t="shared" si="705"/>
        <v>0</v>
      </c>
      <c r="BK178" s="6">
        <f t="shared" si="706"/>
        <v>0</v>
      </c>
      <c r="BL178" s="6">
        <f t="shared" si="707"/>
        <v>0</v>
      </c>
      <c r="BM178" s="6">
        <f t="shared" si="708"/>
        <v>0</v>
      </c>
      <c r="BN178" s="5">
        <f t="shared" si="709"/>
        <v>0</v>
      </c>
      <c r="BO178" s="27">
        <f t="shared" si="710"/>
        <v>0</v>
      </c>
      <c r="BP178" s="6">
        <f t="shared" si="711"/>
        <v>0</v>
      </c>
      <c r="BQ178" s="6">
        <f t="shared" si="712"/>
        <v>0</v>
      </c>
      <c r="BR178" s="5">
        <f t="shared" si="713"/>
        <v>0</v>
      </c>
      <c r="BS178" s="27">
        <f t="shared" si="714"/>
        <v>0</v>
      </c>
      <c r="BT178" s="37">
        <f t="shared" si="715"/>
        <v>0</v>
      </c>
      <c r="BU178" s="6">
        <f t="shared" si="716"/>
        <v>0</v>
      </c>
      <c r="BV178" s="5">
        <f t="shared" si="717"/>
        <v>0</v>
      </c>
      <c r="BW178" s="6">
        <f t="shared" si="718"/>
        <v>0</v>
      </c>
      <c r="BX178" s="47"/>
    </row>
    <row r="179" spans="1:76" ht="14.25" thickTop="1" thickBot="1">
      <c r="A179" s="16">
        <f>RANK(BW179,$BW$5:$BW$468)</f>
        <v>351</v>
      </c>
      <c r="B179" s="51" t="s">
        <v>196</v>
      </c>
      <c r="C179" s="40"/>
      <c r="D179" s="39"/>
      <c r="E179" s="39"/>
      <c r="F179" s="23">
        <f t="shared" si="719"/>
        <v>0</v>
      </c>
      <c r="G179" s="24"/>
      <c r="H179" s="22"/>
      <c r="I179" s="22"/>
      <c r="J179" s="23">
        <f t="shared" si="690"/>
        <v>0</v>
      </c>
      <c r="K179" s="24"/>
      <c r="L179" s="22"/>
      <c r="M179" s="22"/>
      <c r="N179" s="23">
        <f t="shared" si="691"/>
        <v>0</v>
      </c>
      <c r="O179" s="24"/>
      <c r="P179" s="22"/>
      <c r="Q179" s="22"/>
      <c r="R179" s="23">
        <f t="shared" si="692"/>
        <v>0</v>
      </c>
      <c r="S179" s="22"/>
      <c r="T179" s="22"/>
      <c r="U179" s="22"/>
      <c r="V179" s="23">
        <f t="shared" si="693"/>
        <v>0</v>
      </c>
      <c r="W179" s="24"/>
      <c r="X179" s="22"/>
      <c r="Y179" s="22"/>
      <c r="Z179" s="23">
        <f t="shared" si="694"/>
        <v>0</v>
      </c>
      <c r="AA179" s="24"/>
      <c r="AB179" s="41"/>
      <c r="AC179" s="41"/>
      <c r="AD179" s="42">
        <f t="shared" si="900"/>
        <v>0</v>
      </c>
      <c r="AE179" s="24"/>
      <c r="AF179" s="41"/>
      <c r="AG179" s="41"/>
      <c r="AH179" s="23">
        <f t="shared" si="901"/>
        <v>0</v>
      </c>
      <c r="AI179" s="24"/>
      <c r="AJ179" s="22"/>
      <c r="AK179" s="22"/>
      <c r="AL179" s="42">
        <f t="shared" si="697"/>
        <v>0</v>
      </c>
      <c r="AM179" s="24"/>
      <c r="AN179" s="41"/>
      <c r="AO179" s="41"/>
      <c r="AP179" s="42">
        <f t="shared" si="698"/>
        <v>0</v>
      </c>
      <c r="AQ179" s="24"/>
      <c r="AR179" s="41"/>
      <c r="AS179" s="41"/>
      <c r="AT179" s="42">
        <f t="shared" si="699"/>
        <v>0</v>
      </c>
      <c r="AU179" s="24"/>
      <c r="AV179" s="41"/>
      <c r="AW179" s="41"/>
      <c r="AX179" s="42">
        <f t="shared" si="700"/>
        <v>0</v>
      </c>
      <c r="AY179" s="24"/>
      <c r="AZ179" s="22"/>
      <c r="BA179" s="22"/>
      <c r="BB179" s="23"/>
      <c r="BC179" s="24"/>
      <c r="BD179" s="41"/>
      <c r="BE179" s="41"/>
      <c r="BF179" s="5">
        <f t="shared" si="701"/>
        <v>0</v>
      </c>
      <c r="BG179" s="6">
        <f t="shared" si="702"/>
        <v>0</v>
      </c>
      <c r="BH179" s="6">
        <f t="shared" si="703"/>
        <v>0</v>
      </c>
      <c r="BI179" s="6">
        <f t="shared" si="704"/>
        <v>0</v>
      </c>
      <c r="BJ179" s="5">
        <f t="shared" si="705"/>
        <v>0</v>
      </c>
      <c r="BK179" s="6">
        <f t="shared" si="706"/>
        <v>0</v>
      </c>
      <c r="BL179" s="6">
        <f t="shared" si="707"/>
        <v>0</v>
      </c>
      <c r="BM179" s="6">
        <f t="shared" si="708"/>
        <v>0</v>
      </c>
      <c r="BN179" s="5">
        <f t="shared" si="709"/>
        <v>0</v>
      </c>
      <c r="BO179" s="27">
        <f t="shared" si="710"/>
        <v>0</v>
      </c>
      <c r="BP179" s="6">
        <f t="shared" si="711"/>
        <v>0</v>
      </c>
      <c r="BQ179" s="6">
        <f t="shared" si="712"/>
        <v>0</v>
      </c>
      <c r="BR179" s="5">
        <f t="shared" si="713"/>
        <v>0</v>
      </c>
      <c r="BS179" s="27">
        <f t="shared" si="714"/>
        <v>0</v>
      </c>
      <c r="BT179" s="37">
        <f t="shared" si="715"/>
        <v>0</v>
      </c>
      <c r="BU179" s="6">
        <f t="shared" si="716"/>
        <v>0</v>
      </c>
      <c r="BV179" s="5">
        <f t="shared" si="717"/>
        <v>0</v>
      </c>
      <c r="BW179" s="6">
        <f t="shared" si="718"/>
        <v>0</v>
      </c>
      <c r="BX179" s="49"/>
    </row>
    <row r="180" spans="1:76" ht="14.25" thickTop="1" thickBot="1">
      <c r="A180" s="16">
        <f>RANK(BW180,$BW$5:$BW$468)</f>
        <v>294</v>
      </c>
      <c r="B180" s="50" t="s">
        <v>436</v>
      </c>
      <c r="C180" s="40"/>
      <c r="D180" s="39"/>
      <c r="E180" s="39"/>
      <c r="F180" s="23">
        <f t="shared" si="719"/>
        <v>0</v>
      </c>
      <c r="G180" s="24"/>
      <c r="H180" s="22"/>
      <c r="I180" s="22"/>
      <c r="J180" s="23">
        <f t="shared" si="690"/>
        <v>0</v>
      </c>
      <c r="K180" s="24"/>
      <c r="L180" s="22"/>
      <c r="M180" s="22">
        <v>1</v>
      </c>
      <c r="N180" s="23">
        <f t="shared" si="691"/>
        <v>1</v>
      </c>
      <c r="O180" s="24"/>
      <c r="P180" s="22"/>
      <c r="Q180" s="22"/>
      <c r="R180" s="23">
        <f t="shared" si="692"/>
        <v>0</v>
      </c>
      <c r="S180" s="22"/>
      <c r="T180" s="22"/>
      <c r="U180" s="22"/>
      <c r="V180" s="23">
        <f t="shared" si="693"/>
        <v>0</v>
      </c>
      <c r="W180" s="24"/>
      <c r="X180" s="22"/>
      <c r="Y180" s="22"/>
      <c r="Z180" s="23">
        <f t="shared" si="694"/>
        <v>0</v>
      </c>
      <c r="AA180" s="24"/>
      <c r="AB180" s="41"/>
      <c r="AC180" s="41"/>
      <c r="AD180" s="42">
        <f t="shared" si="900"/>
        <v>0</v>
      </c>
      <c r="AE180" s="24"/>
      <c r="AF180" s="41"/>
      <c r="AG180" s="41"/>
      <c r="AH180" s="23">
        <f t="shared" si="901"/>
        <v>0</v>
      </c>
      <c r="AI180" s="24"/>
      <c r="AJ180" s="22"/>
      <c r="AK180" s="22"/>
      <c r="AL180" s="42">
        <f t="shared" si="697"/>
        <v>0</v>
      </c>
      <c r="AM180" s="24"/>
      <c r="AN180" s="41"/>
      <c r="AO180" s="41"/>
      <c r="AP180" s="42">
        <f t="shared" si="698"/>
        <v>0</v>
      </c>
      <c r="AQ180" s="24"/>
      <c r="AR180" s="41"/>
      <c r="AS180" s="41"/>
      <c r="AT180" s="42">
        <f t="shared" si="699"/>
        <v>0</v>
      </c>
      <c r="AU180" s="24"/>
      <c r="AV180" s="41"/>
      <c r="AW180" s="41"/>
      <c r="AX180" s="42">
        <f t="shared" si="700"/>
        <v>0</v>
      </c>
      <c r="AY180" s="24"/>
      <c r="AZ180" s="22"/>
      <c r="BA180" s="22"/>
      <c r="BB180" s="23"/>
      <c r="BC180" s="24"/>
      <c r="BD180" s="41"/>
      <c r="BE180" s="41"/>
      <c r="BF180" s="5">
        <f t="shared" si="701"/>
        <v>0</v>
      </c>
      <c r="BG180" s="6">
        <f t="shared" si="702"/>
        <v>0</v>
      </c>
      <c r="BH180" s="6">
        <f t="shared" si="703"/>
        <v>0</v>
      </c>
      <c r="BI180" s="6">
        <f t="shared" si="704"/>
        <v>0</v>
      </c>
      <c r="BJ180" s="5">
        <f t="shared" si="705"/>
        <v>0</v>
      </c>
      <c r="BK180" s="6">
        <f t="shared" si="706"/>
        <v>0</v>
      </c>
      <c r="BL180" s="6">
        <f t="shared" si="707"/>
        <v>0</v>
      </c>
      <c r="BM180" s="6">
        <f t="shared" si="708"/>
        <v>1</v>
      </c>
      <c r="BN180" s="5">
        <f t="shared" si="709"/>
        <v>1</v>
      </c>
      <c r="BO180" s="27">
        <f t="shared" si="710"/>
        <v>0</v>
      </c>
      <c r="BP180" s="6">
        <f t="shared" si="711"/>
        <v>0</v>
      </c>
      <c r="BQ180" s="6">
        <f t="shared" si="712"/>
        <v>0</v>
      </c>
      <c r="BR180" s="5">
        <f t="shared" si="713"/>
        <v>0</v>
      </c>
      <c r="BS180" s="27">
        <f t="shared" si="714"/>
        <v>0</v>
      </c>
      <c r="BT180" s="37">
        <f t="shared" si="715"/>
        <v>0</v>
      </c>
      <c r="BU180" s="6">
        <f t="shared" si="716"/>
        <v>1</v>
      </c>
      <c r="BV180" s="5">
        <f t="shared" si="717"/>
        <v>1</v>
      </c>
      <c r="BW180" s="6">
        <f t="shared" si="718"/>
        <v>1.5</v>
      </c>
      <c r="BX180" s="47"/>
    </row>
    <row r="181" spans="1:76" ht="14.25" thickTop="1" thickBot="1">
      <c r="A181" s="16">
        <f>RANK(BW181,$BW$5:$BW$468)</f>
        <v>173</v>
      </c>
      <c r="B181" s="50" t="s">
        <v>346</v>
      </c>
      <c r="C181" s="40"/>
      <c r="D181" s="39"/>
      <c r="E181" s="39"/>
      <c r="F181" s="23">
        <f t="shared" ref="F181" si="1292">C181+D181+E181</f>
        <v>0</v>
      </c>
      <c r="G181" s="24"/>
      <c r="H181" s="22"/>
      <c r="I181" s="22"/>
      <c r="J181" s="23">
        <f t="shared" ref="J181" si="1293">G181+H181+I181</f>
        <v>0</v>
      </c>
      <c r="K181" s="24"/>
      <c r="L181" s="22"/>
      <c r="M181" s="22"/>
      <c r="N181" s="23">
        <f t="shared" ref="N181" si="1294">K181+L181+M181</f>
        <v>0</v>
      </c>
      <c r="O181" s="24"/>
      <c r="P181" s="22"/>
      <c r="Q181" s="22"/>
      <c r="R181" s="23">
        <f t="shared" ref="R181" si="1295">O181+P181+Q181</f>
        <v>0</v>
      </c>
      <c r="S181" s="22"/>
      <c r="T181" s="22"/>
      <c r="U181" s="22"/>
      <c r="V181" s="23">
        <f t="shared" ref="V181" si="1296">S181+T181+U181</f>
        <v>0</v>
      </c>
      <c r="W181" s="24"/>
      <c r="X181" s="22"/>
      <c r="Y181" s="22"/>
      <c r="Z181" s="23">
        <f t="shared" ref="Z181" si="1297">W181+X181+Y181</f>
        <v>0</v>
      </c>
      <c r="AA181" s="24"/>
      <c r="AB181" s="41"/>
      <c r="AC181" s="41"/>
      <c r="AD181" s="42">
        <f t="shared" si="900"/>
        <v>0</v>
      </c>
      <c r="AE181" s="24"/>
      <c r="AF181" s="41"/>
      <c r="AG181" s="41"/>
      <c r="AH181" s="23">
        <f t="shared" si="901"/>
        <v>0</v>
      </c>
      <c r="AI181" s="24"/>
      <c r="AJ181" s="22"/>
      <c r="AK181" s="22"/>
      <c r="AL181" s="42">
        <f t="shared" ref="AL181" si="1298">AI181+AJ181+AK181</f>
        <v>0</v>
      </c>
      <c r="AM181" s="24">
        <v>1</v>
      </c>
      <c r="AN181" s="41"/>
      <c r="AO181" s="41"/>
      <c r="AP181" s="42">
        <f t="shared" ref="AP181" si="1299">AM181+AN181+AO181</f>
        <v>1</v>
      </c>
      <c r="AQ181" s="24"/>
      <c r="AR181" s="41"/>
      <c r="AS181" s="41"/>
      <c r="AT181" s="42">
        <f t="shared" ref="AT181" si="1300">AQ181+AR181+AS181</f>
        <v>0</v>
      </c>
      <c r="AU181" s="24"/>
      <c r="AV181" s="41"/>
      <c r="AW181" s="41"/>
      <c r="AX181" s="42">
        <f t="shared" ref="AX181" si="1301">AU181+AV181+AW181</f>
        <v>0</v>
      </c>
      <c r="AY181" s="24"/>
      <c r="AZ181" s="22"/>
      <c r="BA181" s="22"/>
      <c r="BB181" s="23"/>
      <c r="BC181" s="24"/>
      <c r="BD181" s="41"/>
      <c r="BE181" s="41"/>
      <c r="BF181" s="5">
        <f t="shared" ref="BF181" si="1302">BC181+BD181+BE181</f>
        <v>0</v>
      </c>
      <c r="BG181" s="6">
        <f t="shared" ref="BG181" si="1303">C181</f>
        <v>0</v>
      </c>
      <c r="BH181" s="6">
        <f t="shared" ref="BH181" si="1304">D181</f>
        <v>0</v>
      </c>
      <c r="BI181" s="6">
        <f t="shared" ref="BI181" si="1305">E181</f>
        <v>0</v>
      </c>
      <c r="BJ181" s="5">
        <f t="shared" ref="BJ181" si="1306">SUM(BG181:BI181)</f>
        <v>0</v>
      </c>
      <c r="BK181" s="6">
        <f t="shared" ref="BK181" si="1307">G181+O181+S181+K181</f>
        <v>0</v>
      </c>
      <c r="BL181" s="6">
        <f t="shared" ref="BL181" si="1308">H181+P181+T181+L181</f>
        <v>0</v>
      </c>
      <c r="BM181" s="6">
        <f t="shared" ref="BM181" si="1309">I181+Q181+U181+M181</f>
        <v>0</v>
      </c>
      <c r="BN181" s="5">
        <f t="shared" ref="BN181" si="1310">SUM(BK181:BM181)</f>
        <v>0</v>
      </c>
      <c r="BO181" s="27">
        <f t="shared" ref="BO181" si="1311">W181+AA181+AE181+AI181+AM181+BC181+AQ181+AY181+AU181</f>
        <v>1</v>
      </c>
      <c r="BP181" s="6">
        <f t="shared" ref="BP181" si="1312">X181+AB181+AF181+AJ181+AN181+BD181+AR181+AZ181+AV181</f>
        <v>0</v>
      </c>
      <c r="BQ181" s="6">
        <f t="shared" ref="BQ181" si="1313">Y181+AC181+AG181+AK181+AO181+BE181+AS181+BA181+AW181</f>
        <v>0</v>
      </c>
      <c r="BR181" s="5">
        <f t="shared" ref="BR181" si="1314">SUM(BO181:BQ181)</f>
        <v>1</v>
      </c>
      <c r="BS181" s="27">
        <f t="shared" ref="BS181" si="1315">BG181+BK181+BO181</f>
        <v>1</v>
      </c>
      <c r="BT181" s="37">
        <f t="shared" ref="BT181" si="1316">BH181+BL181+BP181</f>
        <v>0</v>
      </c>
      <c r="BU181" s="6">
        <f t="shared" ref="BU181" si="1317">BI181+BM181+BQ181</f>
        <v>0</v>
      </c>
      <c r="BV181" s="5">
        <f t="shared" ref="BV181" si="1318">BS181+BT181+BU181</f>
        <v>1</v>
      </c>
      <c r="BW181" s="6">
        <f t="shared" ref="BW181" si="1319">BG181*6+BH181*4+BI181*2+BK181*4.5+BL181*3+BM181*1.5+BO181*3+BP181*2+BQ181*1</f>
        <v>3</v>
      </c>
      <c r="BX181" s="48"/>
    </row>
    <row r="182" spans="1:76" ht="14.25" thickTop="1" thickBot="1">
      <c r="A182" s="16">
        <f>RANK(BW182,$BW$5:$BW$468)</f>
        <v>351</v>
      </c>
      <c r="B182" s="50" t="s">
        <v>212</v>
      </c>
      <c r="C182" s="40"/>
      <c r="D182" s="39"/>
      <c r="E182" s="39"/>
      <c r="F182" s="23">
        <f t="shared" si="719"/>
        <v>0</v>
      </c>
      <c r="G182" s="24"/>
      <c r="H182" s="22"/>
      <c r="I182" s="22"/>
      <c r="J182" s="23">
        <f t="shared" ref="J182:J267" si="1320">G182+H182+I182</f>
        <v>0</v>
      </c>
      <c r="K182" s="24"/>
      <c r="L182" s="22"/>
      <c r="M182" s="22"/>
      <c r="N182" s="23">
        <f t="shared" ref="N182:N267" si="1321">K182+L182+M182</f>
        <v>0</v>
      </c>
      <c r="O182" s="24"/>
      <c r="P182" s="22"/>
      <c r="Q182" s="22"/>
      <c r="R182" s="23">
        <f t="shared" ref="R182:R267" si="1322">O182+P182+Q182</f>
        <v>0</v>
      </c>
      <c r="S182" s="22"/>
      <c r="T182" s="22"/>
      <c r="U182" s="22"/>
      <c r="V182" s="23">
        <f t="shared" ref="V182:V267" si="1323">S182+T182+U182</f>
        <v>0</v>
      </c>
      <c r="W182" s="24"/>
      <c r="X182" s="22"/>
      <c r="Y182" s="22"/>
      <c r="Z182" s="23">
        <f t="shared" ref="Z182:Z267" si="1324">W182+X182+Y182</f>
        <v>0</v>
      </c>
      <c r="AA182" s="24"/>
      <c r="AB182" s="41"/>
      <c r="AC182" s="41"/>
      <c r="AD182" s="42">
        <f t="shared" ref="AD182:AD222" si="1325">AA182+AB182+AC182</f>
        <v>0</v>
      </c>
      <c r="AE182" s="24"/>
      <c r="AF182" s="41"/>
      <c r="AG182" s="41"/>
      <c r="AH182" s="23">
        <f t="shared" ref="AH182:AH222" si="1326">AE182+AF182+AG182</f>
        <v>0</v>
      </c>
      <c r="AI182" s="24"/>
      <c r="AJ182" s="22"/>
      <c r="AK182" s="22"/>
      <c r="AL182" s="42">
        <f t="shared" ref="AL182:AL267" si="1327">AI182+AJ182+AK182</f>
        <v>0</v>
      </c>
      <c r="AM182" s="24"/>
      <c r="AN182" s="41"/>
      <c r="AO182" s="41"/>
      <c r="AP182" s="42">
        <f t="shared" ref="AP182:AP267" si="1328">AM182+AN182+AO182</f>
        <v>0</v>
      </c>
      <c r="AQ182" s="24"/>
      <c r="AR182" s="41"/>
      <c r="AS182" s="41"/>
      <c r="AT182" s="42">
        <f t="shared" ref="AT182:AT267" si="1329">AQ182+AR182+AS182</f>
        <v>0</v>
      </c>
      <c r="AU182" s="24"/>
      <c r="AV182" s="41"/>
      <c r="AW182" s="41"/>
      <c r="AX182" s="42">
        <f t="shared" ref="AX182:AX267" si="1330">AU182+AV182+AW182</f>
        <v>0</v>
      </c>
      <c r="AY182" s="24"/>
      <c r="AZ182" s="22"/>
      <c r="BA182" s="22"/>
      <c r="BB182" s="23"/>
      <c r="BC182" s="24"/>
      <c r="BD182" s="41"/>
      <c r="BE182" s="41"/>
      <c r="BF182" s="5">
        <f t="shared" ref="BF182:BF267" si="1331">BC182+BD182+BE182</f>
        <v>0</v>
      </c>
      <c r="BG182" s="6">
        <f t="shared" ref="BG182:BG267" si="1332">C182</f>
        <v>0</v>
      </c>
      <c r="BH182" s="6">
        <f t="shared" ref="BH182:BH267" si="1333">D182</f>
        <v>0</v>
      </c>
      <c r="BI182" s="6">
        <f t="shared" ref="BI182:BI267" si="1334">E182</f>
        <v>0</v>
      </c>
      <c r="BJ182" s="5">
        <f t="shared" ref="BJ182:BJ267" si="1335">SUM(BG182:BI182)</f>
        <v>0</v>
      </c>
      <c r="BK182" s="6">
        <f t="shared" ref="BK182:BK267" si="1336">G182+O182+S182+K182</f>
        <v>0</v>
      </c>
      <c r="BL182" s="6">
        <f t="shared" ref="BL182:BL267" si="1337">H182+P182+T182+L182</f>
        <v>0</v>
      </c>
      <c r="BM182" s="6">
        <f t="shared" ref="BM182:BM267" si="1338">I182+Q182+U182+M182</f>
        <v>0</v>
      </c>
      <c r="BN182" s="5">
        <f t="shared" ref="BN182:BN267" si="1339">SUM(BK182:BM182)</f>
        <v>0</v>
      </c>
      <c r="BO182" s="27">
        <f t="shared" ref="BO182:BO267" si="1340">W182+AA182+AE182+AI182+AM182+BC182+AQ182+AY182+AU182</f>
        <v>0</v>
      </c>
      <c r="BP182" s="6">
        <f t="shared" ref="BP182:BP267" si="1341">X182+AB182+AF182+AJ182+AN182+BD182+AR182+AZ182+AV182</f>
        <v>0</v>
      </c>
      <c r="BQ182" s="6">
        <f t="shared" ref="BQ182:BQ267" si="1342">Y182+AC182+AG182+AK182+AO182+BE182+AS182+BA182+AW182</f>
        <v>0</v>
      </c>
      <c r="BR182" s="5">
        <f t="shared" ref="BR182:BR267" si="1343">SUM(BO182:BQ182)</f>
        <v>0</v>
      </c>
      <c r="BS182" s="27">
        <f t="shared" ref="BS182:BS267" si="1344">BG182+BK182+BO182</f>
        <v>0</v>
      </c>
      <c r="BT182" s="37">
        <f t="shared" ref="BT182:BT267" si="1345">BH182+BL182+BP182</f>
        <v>0</v>
      </c>
      <c r="BU182" s="6">
        <f t="shared" ref="BU182:BU267" si="1346">BI182+BM182+BQ182</f>
        <v>0</v>
      </c>
      <c r="BV182" s="5">
        <f t="shared" ref="BV182:BV267" si="1347">BS182+BT182+BU182</f>
        <v>0</v>
      </c>
      <c r="BW182" s="6">
        <f t="shared" ref="BW182:BW267" si="1348">BG182*6+BH182*4+BI182*2+BK182*4.5+BL182*3+BM182*1.5+BO182*3+BP182*2+BQ182*1</f>
        <v>0</v>
      </c>
      <c r="BX182" s="48"/>
    </row>
    <row r="183" spans="1:76" ht="14.25" thickTop="1" thickBot="1">
      <c r="A183" s="16">
        <f>RANK(BW183,$BW$5:$BW$468)</f>
        <v>351</v>
      </c>
      <c r="B183" s="50" t="s">
        <v>106</v>
      </c>
      <c r="C183" s="40"/>
      <c r="D183" s="39"/>
      <c r="E183" s="39"/>
      <c r="F183" s="23">
        <f t="shared" si="719"/>
        <v>0</v>
      </c>
      <c r="G183" s="24"/>
      <c r="H183" s="22"/>
      <c r="I183" s="22"/>
      <c r="J183" s="23">
        <f t="shared" si="1320"/>
        <v>0</v>
      </c>
      <c r="K183" s="24"/>
      <c r="L183" s="22"/>
      <c r="M183" s="22"/>
      <c r="N183" s="23">
        <f t="shared" si="1321"/>
        <v>0</v>
      </c>
      <c r="O183" s="24"/>
      <c r="P183" s="22"/>
      <c r="Q183" s="22"/>
      <c r="R183" s="23">
        <f t="shared" si="1322"/>
        <v>0</v>
      </c>
      <c r="S183" s="22"/>
      <c r="T183" s="22"/>
      <c r="U183" s="22"/>
      <c r="V183" s="23">
        <f t="shared" si="1323"/>
        <v>0</v>
      </c>
      <c r="W183" s="24"/>
      <c r="X183" s="22"/>
      <c r="Y183" s="22"/>
      <c r="Z183" s="23">
        <f t="shared" si="1324"/>
        <v>0</v>
      </c>
      <c r="AA183" s="24"/>
      <c r="AB183" s="41"/>
      <c r="AC183" s="41"/>
      <c r="AD183" s="42">
        <f t="shared" si="1325"/>
        <v>0</v>
      </c>
      <c r="AE183" s="24"/>
      <c r="AF183" s="41"/>
      <c r="AG183" s="41"/>
      <c r="AH183" s="23">
        <f t="shared" si="1326"/>
        <v>0</v>
      </c>
      <c r="AI183" s="24"/>
      <c r="AJ183" s="22"/>
      <c r="AK183" s="22"/>
      <c r="AL183" s="42">
        <f t="shared" si="1327"/>
        <v>0</v>
      </c>
      <c r="AM183" s="24"/>
      <c r="AN183" s="41"/>
      <c r="AO183" s="41"/>
      <c r="AP183" s="42">
        <f t="shared" si="1328"/>
        <v>0</v>
      </c>
      <c r="AQ183" s="24"/>
      <c r="AR183" s="41"/>
      <c r="AS183" s="41"/>
      <c r="AT183" s="42">
        <f t="shared" si="1329"/>
        <v>0</v>
      </c>
      <c r="AU183" s="24"/>
      <c r="AV183" s="41"/>
      <c r="AW183" s="41"/>
      <c r="AX183" s="42">
        <f t="shared" si="1330"/>
        <v>0</v>
      </c>
      <c r="AY183" s="24"/>
      <c r="AZ183" s="22"/>
      <c r="BA183" s="22"/>
      <c r="BB183" s="23"/>
      <c r="BC183" s="24"/>
      <c r="BD183" s="41"/>
      <c r="BE183" s="41"/>
      <c r="BF183" s="5">
        <f t="shared" si="1331"/>
        <v>0</v>
      </c>
      <c r="BG183" s="6">
        <f t="shared" si="1332"/>
        <v>0</v>
      </c>
      <c r="BH183" s="6">
        <f t="shared" si="1333"/>
        <v>0</v>
      </c>
      <c r="BI183" s="6">
        <f t="shared" si="1334"/>
        <v>0</v>
      </c>
      <c r="BJ183" s="5">
        <f t="shared" si="1335"/>
        <v>0</v>
      </c>
      <c r="BK183" s="6">
        <f t="shared" si="1336"/>
        <v>0</v>
      </c>
      <c r="BL183" s="6">
        <f t="shared" si="1337"/>
        <v>0</v>
      </c>
      <c r="BM183" s="6">
        <f t="shared" si="1338"/>
        <v>0</v>
      </c>
      <c r="BN183" s="5">
        <f t="shared" si="1339"/>
        <v>0</v>
      </c>
      <c r="BO183" s="27">
        <f t="shared" si="1340"/>
        <v>0</v>
      </c>
      <c r="BP183" s="6">
        <f t="shared" si="1341"/>
        <v>0</v>
      </c>
      <c r="BQ183" s="6">
        <f t="shared" si="1342"/>
        <v>0</v>
      </c>
      <c r="BR183" s="5">
        <f t="shared" si="1343"/>
        <v>0</v>
      </c>
      <c r="BS183" s="27">
        <f t="shared" si="1344"/>
        <v>0</v>
      </c>
      <c r="BT183" s="37">
        <f t="shared" si="1345"/>
        <v>0</v>
      </c>
      <c r="BU183" s="6">
        <f t="shared" si="1346"/>
        <v>0</v>
      </c>
      <c r="BV183" s="5">
        <f t="shared" si="1347"/>
        <v>0</v>
      </c>
      <c r="BW183" s="6">
        <f t="shared" si="1348"/>
        <v>0</v>
      </c>
      <c r="BX183" s="47"/>
    </row>
    <row r="184" spans="1:76" ht="14.25" thickTop="1" thickBot="1">
      <c r="A184" s="16">
        <f>RANK(BW184,$BW$5:$BW$468)</f>
        <v>49</v>
      </c>
      <c r="B184" s="50" t="s">
        <v>322</v>
      </c>
      <c r="C184" s="40"/>
      <c r="D184" s="39"/>
      <c r="E184" s="39">
        <v>1</v>
      </c>
      <c r="F184" s="23">
        <f t="shared" si="719"/>
        <v>1</v>
      </c>
      <c r="G184" s="24"/>
      <c r="H184" s="22">
        <v>1</v>
      </c>
      <c r="I184" s="22"/>
      <c r="J184" s="23">
        <f t="shared" si="1320"/>
        <v>1</v>
      </c>
      <c r="K184" s="24"/>
      <c r="L184" s="22"/>
      <c r="M184" s="22"/>
      <c r="N184" s="23">
        <f t="shared" si="1321"/>
        <v>0</v>
      </c>
      <c r="O184" s="24"/>
      <c r="P184" s="22"/>
      <c r="Q184" s="22"/>
      <c r="R184" s="23">
        <f t="shared" si="1322"/>
        <v>0</v>
      </c>
      <c r="S184" s="22"/>
      <c r="T184" s="22"/>
      <c r="U184" s="22"/>
      <c r="V184" s="23">
        <f t="shared" si="1323"/>
        <v>0</v>
      </c>
      <c r="W184" s="24"/>
      <c r="X184" s="22"/>
      <c r="Y184" s="22"/>
      <c r="Z184" s="23">
        <f t="shared" si="1324"/>
        <v>0</v>
      </c>
      <c r="AA184" s="24"/>
      <c r="AB184" s="41">
        <v>1</v>
      </c>
      <c r="AC184" s="41"/>
      <c r="AD184" s="42">
        <f t="shared" si="1325"/>
        <v>1</v>
      </c>
      <c r="AE184" s="24"/>
      <c r="AF184" s="41">
        <v>1</v>
      </c>
      <c r="AG184" s="41"/>
      <c r="AH184" s="23">
        <f t="shared" si="1326"/>
        <v>1</v>
      </c>
      <c r="AI184" s="24"/>
      <c r="AJ184" s="22">
        <v>1</v>
      </c>
      <c r="AK184" s="22"/>
      <c r="AL184" s="42">
        <f t="shared" si="1327"/>
        <v>1</v>
      </c>
      <c r="AM184" s="24"/>
      <c r="AN184" s="41"/>
      <c r="AO184" s="41"/>
      <c r="AP184" s="42">
        <f t="shared" si="1328"/>
        <v>0</v>
      </c>
      <c r="AQ184" s="24"/>
      <c r="AR184" s="41"/>
      <c r="AS184" s="41">
        <v>1</v>
      </c>
      <c r="AT184" s="42">
        <f t="shared" si="1329"/>
        <v>1</v>
      </c>
      <c r="AU184" s="24"/>
      <c r="AV184" s="41"/>
      <c r="AW184" s="41"/>
      <c r="AX184" s="42">
        <f t="shared" si="1330"/>
        <v>0</v>
      </c>
      <c r="AY184" s="24"/>
      <c r="AZ184" s="22"/>
      <c r="BA184" s="22"/>
      <c r="BB184" s="23"/>
      <c r="BC184" s="24"/>
      <c r="BD184" s="41"/>
      <c r="BE184" s="41"/>
      <c r="BF184" s="5">
        <f t="shared" si="1331"/>
        <v>0</v>
      </c>
      <c r="BG184" s="6">
        <f t="shared" si="1332"/>
        <v>0</v>
      </c>
      <c r="BH184" s="6">
        <f t="shared" si="1333"/>
        <v>0</v>
      </c>
      <c r="BI184" s="6">
        <f t="shared" si="1334"/>
        <v>1</v>
      </c>
      <c r="BJ184" s="5">
        <f t="shared" si="1335"/>
        <v>1</v>
      </c>
      <c r="BK184" s="6">
        <f t="shared" si="1336"/>
        <v>0</v>
      </c>
      <c r="BL184" s="6">
        <f t="shared" si="1337"/>
        <v>1</v>
      </c>
      <c r="BM184" s="6">
        <f t="shared" si="1338"/>
        <v>0</v>
      </c>
      <c r="BN184" s="5">
        <f t="shared" si="1339"/>
        <v>1</v>
      </c>
      <c r="BO184" s="27">
        <f t="shared" si="1340"/>
        <v>0</v>
      </c>
      <c r="BP184" s="6">
        <f t="shared" si="1341"/>
        <v>3</v>
      </c>
      <c r="BQ184" s="6">
        <f t="shared" si="1342"/>
        <v>1</v>
      </c>
      <c r="BR184" s="5">
        <f t="shared" si="1343"/>
        <v>4</v>
      </c>
      <c r="BS184" s="27">
        <f t="shared" si="1344"/>
        <v>0</v>
      </c>
      <c r="BT184" s="37">
        <f t="shared" si="1345"/>
        <v>4</v>
      </c>
      <c r="BU184" s="6">
        <f t="shared" si="1346"/>
        <v>2</v>
      </c>
      <c r="BV184" s="5">
        <f t="shared" si="1347"/>
        <v>6</v>
      </c>
      <c r="BW184" s="6">
        <f t="shared" si="1348"/>
        <v>12</v>
      </c>
      <c r="BX184" s="46"/>
    </row>
    <row r="185" spans="1:76" ht="14.25" thickTop="1" thickBot="1">
      <c r="A185" s="16">
        <f>RANK(BW185,$BW$5:$BW$468)</f>
        <v>20</v>
      </c>
      <c r="B185" s="51" t="s">
        <v>323</v>
      </c>
      <c r="C185" s="40"/>
      <c r="D185" s="39">
        <v>1</v>
      </c>
      <c r="E185" s="39"/>
      <c r="F185" s="23">
        <f t="shared" si="719"/>
        <v>1</v>
      </c>
      <c r="G185" s="24"/>
      <c r="H185" s="22"/>
      <c r="I185" s="22"/>
      <c r="J185" s="23">
        <f t="shared" si="1320"/>
        <v>0</v>
      </c>
      <c r="K185" s="24"/>
      <c r="L185" s="22"/>
      <c r="M185" s="22"/>
      <c r="N185" s="23">
        <f t="shared" si="1321"/>
        <v>0</v>
      </c>
      <c r="O185" s="24"/>
      <c r="P185" s="22"/>
      <c r="Q185" s="22"/>
      <c r="R185" s="23">
        <f t="shared" si="1322"/>
        <v>0</v>
      </c>
      <c r="S185" s="22"/>
      <c r="T185" s="22">
        <v>2</v>
      </c>
      <c r="U185" s="22"/>
      <c r="V185" s="23">
        <f t="shared" si="1323"/>
        <v>2</v>
      </c>
      <c r="W185" s="24"/>
      <c r="X185" s="22"/>
      <c r="Y185" s="22"/>
      <c r="Z185" s="23">
        <f t="shared" si="1324"/>
        <v>0</v>
      </c>
      <c r="AA185" s="24"/>
      <c r="AB185" s="41">
        <v>1</v>
      </c>
      <c r="AC185" s="41"/>
      <c r="AD185" s="42">
        <f t="shared" si="1325"/>
        <v>1</v>
      </c>
      <c r="AE185" s="24"/>
      <c r="AF185" s="41">
        <v>2</v>
      </c>
      <c r="AG185" s="41"/>
      <c r="AH185" s="23">
        <f t="shared" si="1326"/>
        <v>2</v>
      </c>
      <c r="AI185" s="24"/>
      <c r="AJ185" s="22"/>
      <c r="AK185" s="22"/>
      <c r="AL185" s="42">
        <f t="shared" si="1327"/>
        <v>0</v>
      </c>
      <c r="AM185" s="24"/>
      <c r="AN185" s="41"/>
      <c r="AO185" s="41"/>
      <c r="AP185" s="42">
        <f t="shared" si="1328"/>
        <v>0</v>
      </c>
      <c r="AQ185" s="24">
        <v>1</v>
      </c>
      <c r="AR185" s="41">
        <v>1</v>
      </c>
      <c r="AS185" s="41">
        <v>1</v>
      </c>
      <c r="AT185" s="42">
        <f t="shared" si="1329"/>
        <v>3</v>
      </c>
      <c r="AU185" s="24"/>
      <c r="AV185" s="41"/>
      <c r="AW185" s="41"/>
      <c r="AX185" s="42">
        <f t="shared" si="1330"/>
        <v>0</v>
      </c>
      <c r="AY185" s="24"/>
      <c r="AZ185" s="22"/>
      <c r="BA185" s="22"/>
      <c r="BB185" s="23"/>
      <c r="BC185" s="24"/>
      <c r="BD185" s="41"/>
      <c r="BE185" s="41"/>
      <c r="BF185" s="5">
        <f t="shared" si="1331"/>
        <v>0</v>
      </c>
      <c r="BG185" s="6">
        <f t="shared" si="1332"/>
        <v>0</v>
      </c>
      <c r="BH185" s="6">
        <f t="shared" si="1333"/>
        <v>1</v>
      </c>
      <c r="BI185" s="6">
        <f t="shared" si="1334"/>
        <v>0</v>
      </c>
      <c r="BJ185" s="5">
        <f t="shared" si="1335"/>
        <v>1</v>
      </c>
      <c r="BK185" s="6">
        <f t="shared" si="1336"/>
        <v>0</v>
      </c>
      <c r="BL185" s="6">
        <f t="shared" si="1337"/>
        <v>2</v>
      </c>
      <c r="BM185" s="6">
        <f t="shared" si="1338"/>
        <v>0</v>
      </c>
      <c r="BN185" s="5">
        <f t="shared" si="1339"/>
        <v>2</v>
      </c>
      <c r="BO185" s="27">
        <f t="shared" si="1340"/>
        <v>1</v>
      </c>
      <c r="BP185" s="6">
        <f t="shared" si="1341"/>
        <v>4</v>
      </c>
      <c r="BQ185" s="6">
        <f t="shared" si="1342"/>
        <v>1</v>
      </c>
      <c r="BR185" s="5">
        <f t="shared" si="1343"/>
        <v>6</v>
      </c>
      <c r="BS185" s="27">
        <f t="shared" si="1344"/>
        <v>1</v>
      </c>
      <c r="BT185" s="37">
        <f t="shared" si="1345"/>
        <v>7</v>
      </c>
      <c r="BU185" s="6">
        <f t="shared" si="1346"/>
        <v>1</v>
      </c>
      <c r="BV185" s="5">
        <f t="shared" si="1347"/>
        <v>9</v>
      </c>
      <c r="BW185" s="6">
        <f t="shared" si="1348"/>
        <v>22</v>
      </c>
      <c r="BX185" s="46"/>
    </row>
    <row r="186" spans="1:76" ht="14.25" thickTop="1" thickBot="1">
      <c r="A186" s="16">
        <f>RANK(BW186,$BW$5:$BW$468)</f>
        <v>42</v>
      </c>
      <c r="B186" s="50" t="s">
        <v>37</v>
      </c>
      <c r="C186" s="40"/>
      <c r="D186" s="39"/>
      <c r="E186" s="39"/>
      <c r="F186" s="23">
        <f t="shared" si="719"/>
        <v>0</v>
      </c>
      <c r="G186" s="24">
        <v>2</v>
      </c>
      <c r="H186" s="22"/>
      <c r="I186" s="22"/>
      <c r="J186" s="23">
        <f t="shared" si="1320"/>
        <v>2</v>
      </c>
      <c r="K186" s="24"/>
      <c r="L186" s="22"/>
      <c r="M186" s="22"/>
      <c r="N186" s="23">
        <f t="shared" si="1321"/>
        <v>0</v>
      </c>
      <c r="O186" s="24"/>
      <c r="P186" s="22"/>
      <c r="Q186" s="22"/>
      <c r="R186" s="23">
        <f t="shared" si="1322"/>
        <v>0</v>
      </c>
      <c r="S186" s="22"/>
      <c r="T186" s="22"/>
      <c r="U186" s="22"/>
      <c r="V186" s="23">
        <f t="shared" si="1323"/>
        <v>0</v>
      </c>
      <c r="W186" s="24"/>
      <c r="X186" s="22"/>
      <c r="Y186" s="22"/>
      <c r="Z186" s="23">
        <f t="shared" si="1324"/>
        <v>0</v>
      </c>
      <c r="AA186" s="24"/>
      <c r="AB186" s="41"/>
      <c r="AC186" s="41"/>
      <c r="AD186" s="42">
        <f t="shared" si="1325"/>
        <v>0</v>
      </c>
      <c r="AE186" s="24"/>
      <c r="AF186" s="41"/>
      <c r="AG186" s="41"/>
      <c r="AH186" s="23">
        <f t="shared" si="1326"/>
        <v>0</v>
      </c>
      <c r="AI186" s="24"/>
      <c r="AJ186" s="22">
        <v>2</v>
      </c>
      <c r="AK186" s="22"/>
      <c r="AL186" s="42">
        <f t="shared" si="1327"/>
        <v>2</v>
      </c>
      <c r="AM186" s="24"/>
      <c r="AN186" s="41"/>
      <c r="AO186" s="41"/>
      <c r="AP186" s="42">
        <f t="shared" si="1328"/>
        <v>0</v>
      </c>
      <c r="AQ186" s="24"/>
      <c r="AR186" s="41">
        <v>1</v>
      </c>
      <c r="AS186" s="41"/>
      <c r="AT186" s="42">
        <f t="shared" si="1329"/>
        <v>1</v>
      </c>
      <c r="AU186" s="24"/>
      <c r="AV186" s="41"/>
      <c r="AW186" s="41"/>
      <c r="AX186" s="42">
        <f t="shared" si="1330"/>
        <v>0</v>
      </c>
      <c r="AY186" s="24"/>
      <c r="AZ186" s="22"/>
      <c r="BA186" s="22"/>
      <c r="BB186" s="23"/>
      <c r="BC186" s="24"/>
      <c r="BD186" s="41"/>
      <c r="BE186" s="41"/>
      <c r="BF186" s="5">
        <f t="shared" si="1331"/>
        <v>0</v>
      </c>
      <c r="BG186" s="6">
        <f t="shared" si="1332"/>
        <v>0</v>
      </c>
      <c r="BH186" s="6">
        <f t="shared" si="1333"/>
        <v>0</v>
      </c>
      <c r="BI186" s="6">
        <f t="shared" si="1334"/>
        <v>0</v>
      </c>
      <c r="BJ186" s="5">
        <f t="shared" si="1335"/>
        <v>0</v>
      </c>
      <c r="BK186" s="6">
        <f t="shared" si="1336"/>
        <v>2</v>
      </c>
      <c r="BL186" s="6">
        <f t="shared" si="1337"/>
        <v>0</v>
      </c>
      <c r="BM186" s="6">
        <f t="shared" si="1338"/>
        <v>0</v>
      </c>
      <c r="BN186" s="5">
        <f t="shared" si="1339"/>
        <v>2</v>
      </c>
      <c r="BO186" s="27">
        <f t="shared" si="1340"/>
        <v>0</v>
      </c>
      <c r="BP186" s="6">
        <f t="shared" si="1341"/>
        <v>3</v>
      </c>
      <c r="BQ186" s="6">
        <f t="shared" si="1342"/>
        <v>0</v>
      </c>
      <c r="BR186" s="5">
        <f t="shared" si="1343"/>
        <v>3</v>
      </c>
      <c r="BS186" s="27">
        <f t="shared" si="1344"/>
        <v>2</v>
      </c>
      <c r="BT186" s="37">
        <f t="shared" si="1345"/>
        <v>3</v>
      </c>
      <c r="BU186" s="6">
        <f t="shared" si="1346"/>
        <v>0</v>
      </c>
      <c r="BV186" s="5">
        <f t="shared" si="1347"/>
        <v>5</v>
      </c>
      <c r="BW186" s="6">
        <f t="shared" si="1348"/>
        <v>15</v>
      </c>
      <c r="BX186" s="46"/>
    </row>
    <row r="187" spans="1:76" ht="14.25" thickTop="1" thickBot="1">
      <c r="A187" s="16">
        <f>RANK(BW187,$BW$5:$BW$468)</f>
        <v>173</v>
      </c>
      <c r="B187" s="50" t="s">
        <v>450</v>
      </c>
      <c r="C187" s="40"/>
      <c r="D187" s="39"/>
      <c r="E187" s="39"/>
      <c r="F187" s="23">
        <f t="shared" ref="F187:F273" si="1349">C187+D187+E187</f>
        <v>0</v>
      </c>
      <c r="G187" s="24"/>
      <c r="H187" s="22"/>
      <c r="I187" s="22"/>
      <c r="J187" s="23">
        <f t="shared" si="1320"/>
        <v>0</v>
      </c>
      <c r="K187" s="24"/>
      <c r="L187" s="22"/>
      <c r="M187" s="22"/>
      <c r="N187" s="23">
        <f t="shared" si="1321"/>
        <v>0</v>
      </c>
      <c r="O187" s="24"/>
      <c r="P187" s="22"/>
      <c r="Q187" s="22"/>
      <c r="R187" s="23">
        <f t="shared" si="1322"/>
        <v>0</v>
      </c>
      <c r="S187" s="22"/>
      <c r="T187" s="22"/>
      <c r="U187" s="22"/>
      <c r="V187" s="23">
        <f t="shared" si="1323"/>
        <v>0</v>
      </c>
      <c r="W187" s="24"/>
      <c r="X187" s="22"/>
      <c r="Y187" s="22"/>
      <c r="Z187" s="23">
        <f t="shared" si="1324"/>
        <v>0</v>
      </c>
      <c r="AA187" s="24"/>
      <c r="AB187" s="41"/>
      <c r="AC187" s="41"/>
      <c r="AD187" s="42">
        <f t="shared" si="1325"/>
        <v>0</v>
      </c>
      <c r="AE187" s="24"/>
      <c r="AF187" s="41"/>
      <c r="AG187" s="41"/>
      <c r="AH187" s="23">
        <f t="shared" si="1326"/>
        <v>0</v>
      </c>
      <c r="AI187" s="24"/>
      <c r="AJ187" s="22"/>
      <c r="AK187" s="22"/>
      <c r="AL187" s="42">
        <f t="shared" si="1327"/>
        <v>0</v>
      </c>
      <c r="AM187" s="24"/>
      <c r="AN187" s="41"/>
      <c r="AO187" s="41"/>
      <c r="AP187" s="42">
        <f t="shared" si="1328"/>
        <v>0</v>
      </c>
      <c r="AQ187" s="24">
        <v>1</v>
      </c>
      <c r="AR187" s="41"/>
      <c r="AS187" s="41"/>
      <c r="AT187" s="42">
        <f t="shared" si="1329"/>
        <v>1</v>
      </c>
      <c r="AU187" s="24"/>
      <c r="AV187" s="41"/>
      <c r="AW187" s="41"/>
      <c r="AX187" s="42">
        <f t="shared" si="1330"/>
        <v>0</v>
      </c>
      <c r="AY187" s="24"/>
      <c r="AZ187" s="22"/>
      <c r="BA187" s="22"/>
      <c r="BB187" s="23"/>
      <c r="BC187" s="24"/>
      <c r="BD187" s="41"/>
      <c r="BE187" s="41"/>
      <c r="BF187" s="5">
        <f t="shared" si="1331"/>
        <v>0</v>
      </c>
      <c r="BG187" s="6">
        <f t="shared" si="1332"/>
        <v>0</v>
      </c>
      <c r="BH187" s="6">
        <f t="shared" si="1333"/>
        <v>0</v>
      </c>
      <c r="BI187" s="6">
        <f t="shared" si="1334"/>
        <v>0</v>
      </c>
      <c r="BJ187" s="5">
        <f t="shared" si="1335"/>
        <v>0</v>
      </c>
      <c r="BK187" s="6">
        <f t="shared" si="1336"/>
        <v>0</v>
      </c>
      <c r="BL187" s="6">
        <f t="shared" si="1337"/>
        <v>0</v>
      </c>
      <c r="BM187" s="6">
        <f t="shared" si="1338"/>
        <v>0</v>
      </c>
      <c r="BN187" s="5">
        <f t="shared" si="1339"/>
        <v>0</v>
      </c>
      <c r="BO187" s="27">
        <f t="shared" si="1340"/>
        <v>1</v>
      </c>
      <c r="BP187" s="6">
        <f t="shared" si="1341"/>
        <v>0</v>
      </c>
      <c r="BQ187" s="6">
        <f t="shared" si="1342"/>
        <v>0</v>
      </c>
      <c r="BR187" s="5">
        <f t="shared" si="1343"/>
        <v>1</v>
      </c>
      <c r="BS187" s="27">
        <f t="shared" si="1344"/>
        <v>1</v>
      </c>
      <c r="BT187" s="37">
        <f t="shared" si="1345"/>
        <v>0</v>
      </c>
      <c r="BU187" s="6">
        <f t="shared" si="1346"/>
        <v>0</v>
      </c>
      <c r="BV187" s="5">
        <f t="shared" si="1347"/>
        <v>1</v>
      </c>
      <c r="BW187" s="6">
        <f t="shared" si="1348"/>
        <v>3</v>
      </c>
      <c r="BX187" s="49"/>
    </row>
    <row r="188" spans="1:76" ht="14.25" thickTop="1" thickBot="1">
      <c r="A188" s="16">
        <f>RANK(BW188,$BW$5:$BW$468)</f>
        <v>44</v>
      </c>
      <c r="B188" s="50" t="s">
        <v>324</v>
      </c>
      <c r="C188" s="40"/>
      <c r="D188" s="39"/>
      <c r="E188" s="39">
        <v>1</v>
      </c>
      <c r="F188" s="23">
        <f t="shared" si="1349"/>
        <v>1</v>
      </c>
      <c r="G188" s="24"/>
      <c r="H188" s="22">
        <v>1</v>
      </c>
      <c r="I188" s="22"/>
      <c r="J188" s="23">
        <f t="shared" si="1320"/>
        <v>1</v>
      </c>
      <c r="K188" s="24"/>
      <c r="L188" s="22"/>
      <c r="M188" s="22"/>
      <c r="N188" s="23">
        <f t="shared" si="1321"/>
        <v>0</v>
      </c>
      <c r="O188" s="24"/>
      <c r="P188" s="22">
        <v>1</v>
      </c>
      <c r="Q188" s="22"/>
      <c r="R188" s="23">
        <f t="shared" si="1322"/>
        <v>1</v>
      </c>
      <c r="S188" s="22"/>
      <c r="T188" s="22"/>
      <c r="U188" s="22"/>
      <c r="V188" s="23">
        <f t="shared" si="1323"/>
        <v>0</v>
      </c>
      <c r="W188" s="24"/>
      <c r="X188" s="22">
        <v>1</v>
      </c>
      <c r="Y188" s="22"/>
      <c r="Z188" s="23">
        <f t="shared" si="1324"/>
        <v>1</v>
      </c>
      <c r="AA188" s="24"/>
      <c r="AB188" s="41">
        <v>1</v>
      </c>
      <c r="AC188" s="41"/>
      <c r="AD188" s="42">
        <f t="shared" si="1325"/>
        <v>1</v>
      </c>
      <c r="AE188" s="24"/>
      <c r="AF188" s="41">
        <v>1</v>
      </c>
      <c r="AG188" s="41"/>
      <c r="AH188" s="23">
        <f t="shared" si="1326"/>
        <v>1</v>
      </c>
      <c r="AI188" s="24"/>
      <c r="AJ188" s="22"/>
      <c r="AK188" s="22"/>
      <c r="AL188" s="42">
        <f t="shared" si="1327"/>
        <v>0</v>
      </c>
      <c r="AM188" s="24"/>
      <c r="AN188" s="41"/>
      <c r="AO188" s="41"/>
      <c r="AP188" s="42">
        <f t="shared" si="1328"/>
        <v>0</v>
      </c>
      <c r="AQ188" s="24"/>
      <c r="AR188" s="41"/>
      <c r="AS188" s="41"/>
      <c r="AT188" s="42">
        <f t="shared" si="1329"/>
        <v>0</v>
      </c>
      <c r="AU188" s="24"/>
      <c r="AV188" s="41"/>
      <c r="AW188" s="41"/>
      <c r="AX188" s="42">
        <f t="shared" si="1330"/>
        <v>0</v>
      </c>
      <c r="AY188" s="24"/>
      <c r="AZ188" s="22"/>
      <c r="BA188" s="22"/>
      <c r="BB188" s="23"/>
      <c r="BC188" s="24"/>
      <c r="BD188" s="41"/>
      <c r="BE188" s="41"/>
      <c r="BF188" s="5">
        <f t="shared" si="1331"/>
        <v>0</v>
      </c>
      <c r="BG188" s="6">
        <f t="shared" si="1332"/>
        <v>0</v>
      </c>
      <c r="BH188" s="6">
        <f t="shared" si="1333"/>
        <v>0</v>
      </c>
      <c r="BI188" s="6">
        <f t="shared" si="1334"/>
        <v>1</v>
      </c>
      <c r="BJ188" s="5">
        <f t="shared" si="1335"/>
        <v>1</v>
      </c>
      <c r="BK188" s="6">
        <f t="shared" si="1336"/>
        <v>0</v>
      </c>
      <c r="BL188" s="6">
        <f t="shared" si="1337"/>
        <v>2</v>
      </c>
      <c r="BM188" s="6">
        <f t="shared" si="1338"/>
        <v>0</v>
      </c>
      <c r="BN188" s="5">
        <f t="shared" si="1339"/>
        <v>2</v>
      </c>
      <c r="BO188" s="27">
        <f t="shared" si="1340"/>
        <v>0</v>
      </c>
      <c r="BP188" s="6">
        <f t="shared" si="1341"/>
        <v>3</v>
      </c>
      <c r="BQ188" s="6">
        <f t="shared" si="1342"/>
        <v>0</v>
      </c>
      <c r="BR188" s="5">
        <f t="shared" si="1343"/>
        <v>3</v>
      </c>
      <c r="BS188" s="27">
        <f t="shared" si="1344"/>
        <v>0</v>
      </c>
      <c r="BT188" s="37">
        <f t="shared" si="1345"/>
        <v>5</v>
      </c>
      <c r="BU188" s="6">
        <f t="shared" si="1346"/>
        <v>1</v>
      </c>
      <c r="BV188" s="5">
        <f t="shared" si="1347"/>
        <v>6</v>
      </c>
      <c r="BW188" s="6">
        <f t="shared" si="1348"/>
        <v>14</v>
      </c>
      <c r="BX188" s="45"/>
    </row>
    <row r="189" spans="1:76" ht="14.25" thickTop="1" thickBot="1">
      <c r="A189" s="16">
        <f>RANK(BW189,$BW$5:$BW$468)</f>
        <v>45</v>
      </c>
      <c r="B189" s="51" t="s">
        <v>301</v>
      </c>
      <c r="C189" s="40"/>
      <c r="D189" s="39"/>
      <c r="E189" s="39"/>
      <c r="F189" s="23">
        <f t="shared" si="1349"/>
        <v>0</v>
      </c>
      <c r="G189" s="24"/>
      <c r="H189" s="22"/>
      <c r="I189" s="22"/>
      <c r="J189" s="23">
        <f t="shared" si="1320"/>
        <v>0</v>
      </c>
      <c r="K189" s="24"/>
      <c r="L189" s="22">
        <v>1</v>
      </c>
      <c r="M189" s="22">
        <v>3</v>
      </c>
      <c r="N189" s="23">
        <f t="shared" si="1321"/>
        <v>4</v>
      </c>
      <c r="O189" s="24"/>
      <c r="P189" s="22"/>
      <c r="Q189" s="22"/>
      <c r="R189" s="23">
        <f t="shared" si="1322"/>
        <v>0</v>
      </c>
      <c r="S189" s="22"/>
      <c r="T189" s="22"/>
      <c r="U189" s="22"/>
      <c r="V189" s="23">
        <f t="shared" si="1323"/>
        <v>0</v>
      </c>
      <c r="W189" s="24"/>
      <c r="X189" s="22"/>
      <c r="Y189" s="22">
        <v>1</v>
      </c>
      <c r="Z189" s="23">
        <f t="shared" si="1324"/>
        <v>1</v>
      </c>
      <c r="AA189" s="24">
        <v>1</v>
      </c>
      <c r="AB189" s="41"/>
      <c r="AC189" s="41"/>
      <c r="AD189" s="42">
        <f t="shared" si="1325"/>
        <v>1</v>
      </c>
      <c r="AE189" s="24"/>
      <c r="AF189" s="41">
        <v>1</v>
      </c>
      <c r="AG189" s="41"/>
      <c r="AH189" s="23">
        <f t="shared" si="1326"/>
        <v>1</v>
      </c>
      <c r="AI189" s="24"/>
      <c r="AJ189" s="22"/>
      <c r="AK189" s="22"/>
      <c r="AL189" s="42">
        <f t="shared" si="1327"/>
        <v>0</v>
      </c>
      <c r="AM189" s="24"/>
      <c r="AN189" s="41"/>
      <c r="AO189" s="41"/>
      <c r="AP189" s="42">
        <f t="shared" si="1328"/>
        <v>0</v>
      </c>
      <c r="AQ189" s="24"/>
      <c r="AR189" s="41"/>
      <c r="AS189" s="41"/>
      <c r="AT189" s="42">
        <f t="shared" si="1329"/>
        <v>0</v>
      </c>
      <c r="AU189" s="24"/>
      <c r="AV189" s="41"/>
      <c r="AW189" s="41"/>
      <c r="AX189" s="42">
        <f t="shared" si="1330"/>
        <v>0</v>
      </c>
      <c r="AY189" s="24"/>
      <c r="AZ189" s="22"/>
      <c r="BA189" s="22"/>
      <c r="BB189" s="23"/>
      <c r="BC189" s="24"/>
      <c r="BD189" s="41"/>
      <c r="BE189" s="41"/>
      <c r="BF189" s="5">
        <f t="shared" si="1331"/>
        <v>0</v>
      </c>
      <c r="BG189" s="6">
        <f t="shared" si="1332"/>
        <v>0</v>
      </c>
      <c r="BH189" s="6">
        <f t="shared" si="1333"/>
        <v>0</v>
      </c>
      <c r="BI189" s="6">
        <f t="shared" si="1334"/>
        <v>0</v>
      </c>
      <c r="BJ189" s="5">
        <f t="shared" si="1335"/>
        <v>0</v>
      </c>
      <c r="BK189" s="6">
        <f t="shared" si="1336"/>
        <v>0</v>
      </c>
      <c r="BL189" s="6">
        <f t="shared" si="1337"/>
        <v>1</v>
      </c>
      <c r="BM189" s="6">
        <f t="shared" si="1338"/>
        <v>3</v>
      </c>
      <c r="BN189" s="5">
        <f t="shared" si="1339"/>
        <v>4</v>
      </c>
      <c r="BO189" s="27">
        <f t="shared" si="1340"/>
        <v>1</v>
      </c>
      <c r="BP189" s="6">
        <f t="shared" si="1341"/>
        <v>1</v>
      </c>
      <c r="BQ189" s="6">
        <f t="shared" si="1342"/>
        <v>1</v>
      </c>
      <c r="BR189" s="5">
        <f t="shared" si="1343"/>
        <v>3</v>
      </c>
      <c r="BS189" s="27">
        <f t="shared" si="1344"/>
        <v>1</v>
      </c>
      <c r="BT189" s="37">
        <f t="shared" si="1345"/>
        <v>2</v>
      </c>
      <c r="BU189" s="6">
        <f t="shared" si="1346"/>
        <v>4</v>
      </c>
      <c r="BV189" s="5">
        <f t="shared" si="1347"/>
        <v>7</v>
      </c>
      <c r="BW189" s="6">
        <f t="shared" si="1348"/>
        <v>13.5</v>
      </c>
      <c r="BX189" s="48"/>
    </row>
    <row r="190" spans="1:76" ht="14.25" thickTop="1" thickBot="1">
      <c r="A190" s="16">
        <f>RANK(BW190,$BW$5:$BW$468)</f>
        <v>233</v>
      </c>
      <c r="B190" s="50" t="s">
        <v>458</v>
      </c>
      <c r="C190" s="40"/>
      <c r="D190" s="39"/>
      <c r="E190" s="39"/>
      <c r="F190" s="23">
        <f t="shared" si="1349"/>
        <v>0</v>
      </c>
      <c r="G190" s="24"/>
      <c r="H190" s="22"/>
      <c r="I190" s="22"/>
      <c r="J190" s="23">
        <f t="shared" ref="J190" si="1350">G190+H190+I190</f>
        <v>0</v>
      </c>
      <c r="K190" s="24"/>
      <c r="L190" s="22"/>
      <c r="M190" s="22"/>
      <c r="N190" s="23">
        <f t="shared" ref="N190" si="1351">K190+L190+M190</f>
        <v>0</v>
      </c>
      <c r="O190" s="24"/>
      <c r="P190" s="22"/>
      <c r="Q190" s="22"/>
      <c r="R190" s="23">
        <f t="shared" ref="R190" si="1352">O190+P190+Q190</f>
        <v>0</v>
      </c>
      <c r="S190" s="22"/>
      <c r="T190" s="22"/>
      <c r="U190" s="22"/>
      <c r="V190" s="23">
        <f t="shared" ref="V190" si="1353">S190+T190+U190</f>
        <v>0</v>
      </c>
      <c r="W190" s="24"/>
      <c r="X190" s="22"/>
      <c r="Y190" s="22"/>
      <c r="Z190" s="23">
        <f t="shared" ref="Z190" si="1354">W190+X190+Y190</f>
        <v>0</v>
      </c>
      <c r="AA190" s="24"/>
      <c r="AB190" s="41"/>
      <c r="AC190" s="41"/>
      <c r="AD190" s="42">
        <f t="shared" ref="AD190" si="1355">AA190+AB190+AC190</f>
        <v>0</v>
      </c>
      <c r="AE190" s="24"/>
      <c r="AF190" s="41"/>
      <c r="AG190" s="41"/>
      <c r="AH190" s="23">
        <f t="shared" ref="AH190" si="1356">AE190+AF190+AG190</f>
        <v>0</v>
      </c>
      <c r="AI190" s="24"/>
      <c r="AJ190" s="22"/>
      <c r="AK190" s="22"/>
      <c r="AL190" s="42">
        <f t="shared" ref="AL190" si="1357">AI190+AJ190+AK190</f>
        <v>0</v>
      </c>
      <c r="AM190" s="24"/>
      <c r="AN190" s="41"/>
      <c r="AO190" s="41"/>
      <c r="AP190" s="42">
        <f t="shared" ref="AP190" si="1358">AM190+AN190+AO190</f>
        <v>0</v>
      </c>
      <c r="AQ190" s="24"/>
      <c r="AR190" s="41">
        <v>1</v>
      </c>
      <c r="AS190" s="41"/>
      <c r="AT190" s="42">
        <f t="shared" ref="AT190" si="1359">AQ190+AR190+AS190</f>
        <v>1</v>
      </c>
      <c r="AU190" s="24"/>
      <c r="AV190" s="41"/>
      <c r="AW190" s="41"/>
      <c r="AX190" s="42">
        <f t="shared" ref="AX190" si="1360">AU190+AV190+AW190</f>
        <v>0</v>
      </c>
      <c r="AY190" s="24"/>
      <c r="AZ190" s="22"/>
      <c r="BA190" s="22"/>
      <c r="BB190" s="23"/>
      <c r="BC190" s="24"/>
      <c r="BD190" s="41"/>
      <c r="BE190" s="41"/>
      <c r="BF190" s="5">
        <f t="shared" ref="BF190" si="1361">BC190+BD190+BE190</f>
        <v>0</v>
      </c>
      <c r="BG190" s="6">
        <f t="shared" ref="BG190" si="1362">C190</f>
        <v>0</v>
      </c>
      <c r="BH190" s="6">
        <f t="shared" ref="BH190" si="1363">D190</f>
        <v>0</v>
      </c>
      <c r="BI190" s="6">
        <f t="shared" ref="BI190" si="1364">E190</f>
        <v>0</v>
      </c>
      <c r="BJ190" s="5">
        <f t="shared" ref="BJ190" si="1365">SUM(BG190:BI190)</f>
        <v>0</v>
      </c>
      <c r="BK190" s="6">
        <f t="shared" ref="BK190" si="1366">G190+O190+S190+K190</f>
        <v>0</v>
      </c>
      <c r="BL190" s="6">
        <f t="shared" ref="BL190" si="1367">H190+P190+T190+L190</f>
        <v>0</v>
      </c>
      <c r="BM190" s="6">
        <f t="shared" ref="BM190" si="1368">I190+Q190+U190+M190</f>
        <v>0</v>
      </c>
      <c r="BN190" s="5">
        <f t="shared" ref="BN190" si="1369">SUM(BK190:BM190)</f>
        <v>0</v>
      </c>
      <c r="BO190" s="27">
        <f t="shared" ref="BO190" si="1370">W190+AA190+AE190+AI190+AM190+BC190+AQ190+AY190+AU190</f>
        <v>0</v>
      </c>
      <c r="BP190" s="6">
        <f t="shared" ref="BP190" si="1371">X190+AB190+AF190+AJ190+AN190+BD190+AR190+AZ190+AV190</f>
        <v>1</v>
      </c>
      <c r="BQ190" s="6">
        <f t="shared" ref="BQ190" si="1372">Y190+AC190+AG190+AK190+AO190+BE190+AS190+BA190+AW190</f>
        <v>0</v>
      </c>
      <c r="BR190" s="5">
        <f t="shared" ref="BR190" si="1373">SUM(BO190:BQ190)</f>
        <v>1</v>
      </c>
      <c r="BS190" s="27">
        <f t="shared" ref="BS190" si="1374">BG190+BK190+BO190</f>
        <v>0</v>
      </c>
      <c r="BT190" s="37">
        <f t="shared" ref="BT190" si="1375">BH190+BL190+BP190</f>
        <v>1</v>
      </c>
      <c r="BU190" s="6">
        <f t="shared" ref="BU190" si="1376">BI190+BM190+BQ190</f>
        <v>0</v>
      </c>
      <c r="BV190" s="5">
        <f t="shared" ref="BV190" si="1377">BS190+BT190+BU190</f>
        <v>1</v>
      </c>
      <c r="BW190" s="6">
        <f t="shared" ref="BW190" si="1378">BG190*6+BH190*4+BI190*2+BK190*4.5+BL190*3+BM190*1.5+BO190*3+BP190*2+BQ190*1</f>
        <v>2</v>
      </c>
      <c r="BX190" s="47"/>
    </row>
    <row r="191" spans="1:76" ht="14.25" thickTop="1" thickBot="1">
      <c r="A191" s="16">
        <f>RANK(BW191,$BW$5:$BW$468)</f>
        <v>88</v>
      </c>
      <c r="B191" s="50" t="s">
        <v>287</v>
      </c>
      <c r="C191" s="40"/>
      <c r="D191" s="39">
        <v>1</v>
      </c>
      <c r="E191" s="39"/>
      <c r="F191" s="23">
        <f t="shared" si="1349"/>
        <v>1</v>
      </c>
      <c r="G191" s="24"/>
      <c r="H191" s="22"/>
      <c r="I191" s="22"/>
      <c r="J191" s="23">
        <f t="shared" si="1320"/>
        <v>0</v>
      </c>
      <c r="K191" s="24"/>
      <c r="L191" s="22">
        <v>1</v>
      </c>
      <c r="M191" s="22"/>
      <c r="N191" s="23">
        <f t="shared" si="1321"/>
        <v>1</v>
      </c>
      <c r="O191" s="24"/>
      <c r="P191" s="22"/>
      <c r="Q191" s="22"/>
      <c r="R191" s="23">
        <f t="shared" si="1322"/>
        <v>0</v>
      </c>
      <c r="S191" s="22"/>
      <c r="T191" s="22"/>
      <c r="U191" s="22"/>
      <c r="V191" s="23">
        <f t="shared" si="1323"/>
        <v>0</v>
      </c>
      <c r="W191" s="24"/>
      <c r="X191" s="22"/>
      <c r="Y191" s="22"/>
      <c r="Z191" s="23">
        <f t="shared" si="1324"/>
        <v>0</v>
      </c>
      <c r="AA191" s="24"/>
      <c r="AB191" s="41"/>
      <c r="AC191" s="41"/>
      <c r="AD191" s="42">
        <f t="shared" si="1325"/>
        <v>0</v>
      </c>
      <c r="AE191" s="24"/>
      <c r="AF191" s="41"/>
      <c r="AG191" s="41"/>
      <c r="AH191" s="23">
        <f t="shared" si="1326"/>
        <v>0</v>
      </c>
      <c r="AI191" s="24"/>
      <c r="AJ191" s="22"/>
      <c r="AK191" s="22"/>
      <c r="AL191" s="42">
        <f t="shared" si="1327"/>
        <v>0</v>
      </c>
      <c r="AM191" s="24"/>
      <c r="AN191" s="41"/>
      <c r="AO191" s="41"/>
      <c r="AP191" s="42">
        <f t="shared" si="1328"/>
        <v>0</v>
      </c>
      <c r="AQ191" s="24"/>
      <c r="AR191" s="41"/>
      <c r="AS191" s="41"/>
      <c r="AT191" s="42">
        <f t="shared" si="1329"/>
        <v>0</v>
      </c>
      <c r="AU191" s="24"/>
      <c r="AV191" s="41"/>
      <c r="AW191" s="41"/>
      <c r="AX191" s="42">
        <f t="shared" si="1330"/>
        <v>0</v>
      </c>
      <c r="AY191" s="24"/>
      <c r="AZ191" s="22"/>
      <c r="BA191" s="22"/>
      <c r="BB191" s="23"/>
      <c r="BC191" s="24"/>
      <c r="BD191" s="41"/>
      <c r="BE191" s="41"/>
      <c r="BF191" s="5">
        <f t="shared" si="1331"/>
        <v>0</v>
      </c>
      <c r="BG191" s="6">
        <f t="shared" si="1332"/>
        <v>0</v>
      </c>
      <c r="BH191" s="6">
        <f t="shared" si="1333"/>
        <v>1</v>
      </c>
      <c r="BI191" s="6">
        <f t="shared" si="1334"/>
        <v>0</v>
      </c>
      <c r="BJ191" s="5">
        <f t="shared" si="1335"/>
        <v>1</v>
      </c>
      <c r="BK191" s="6">
        <f t="shared" si="1336"/>
        <v>0</v>
      </c>
      <c r="BL191" s="6">
        <f t="shared" si="1337"/>
        <v>1</v>
      </c>
      <c r="BM191" s="6">
        <f t="shared" si="1338"/>
        <v>0</v>
      </c>
      <c r="BN191" s="5">
        <f t="shared" si="1339"/>
        <v>1</v>
      </c>
      <c r="BO191" s="27">
        <f t="shared" si="1340"/>
        <v>0</v>
      </c>
      <c r="BP191" s="6">
        <f t="shared" si="1341"/>
        <v>0</v>
      </c>
      <c r="BQ191" s="6">
        <f t="shared" si="1342"/>
        <v>0</v>
      </c>
      <c r="BR191" s="5">
        <f t="shared" si="1343"/>
        <v>0</v>
      </c>
      <c r="BS191" s="27">
        <f t="shared" si="1344"/>
        <v>0</v>
      </c>
      <c r="BT191" s="37">
        <f t="shared" si="1345"/>
        <v>2</v>
      </c>
      <c r="BU191" s="6">
        <f t="shared" si="1346"/>
        <v>0</v>
      </c>
      <c r="BV191" s="5">
        <f t="shared" si="1347"/>
        <v>2</v>
      </c>
      <c r="BW191" s="6">
        <f t="shared" si="1348"/>
        <v>7</v>
      </c>
      <c r="BX191" s="49"/>
    </row>
    <row r="192" spans="1:76" ht="14.25" thickTop="1" thickBot="1">
      <c r="A192" s="16">
        <f>RANK(BW192,$BW$5:$BW$468)</f>
        <v>135</v>
      </c>
      <c r="B192" s="50" t="s">
        <v>163</v>
      </c>
      <c r="C192" s="40"/>
      <c r="D192" s="39"/>
      <c r="E192" s="39"/>
      <c r="F192" s="23">
        <f t="shared" si="1349"/>
        <v>0</v>
      </c>
      <c r="G192" s="24"/>
      <c r="H192" s="22"/>
      <c r="I192" s="22"/>
      <c r="J192" s="23">
        <f t="shared" si="1320"/>
        <v>0</v>
      </c>
      <c r="K192" s="24"/>
      <c r="L192" s="22">
        <v>1</v>
      </c>
      <c r="M192" s="22">
        <v>1</v>
      </c>
      <c r="N192" s="23">
        <f t="shared" si="1321"/>
        <v>2</v>
      </c>
      <c r="O192" s="24"/>
      <c r="P192" s="22"/>
      <c r="Q192" s="22"/>
      <c r="R192" s="23">
        <f t="shared" si="1322"/>
        <v>0</v>
      </c>
      <c r="S192" s="22"/>
      <c r="T192" s="22"/>
      <c r="U192" s="22"/>
      <c r="V192" s="23">
        <f t="shared" si="1323"/>
        <v>0</v>
      </c>
      <c r="W192" s="24"/>
      <c r="X192" s="22"/>
      <c r="Y192" s="22"/>
      <c r="Z192" s="23">
        <f t="shared" si="1324"/>
        <v>0</v>
      </c>
      <c r="AA192" s="24"/>
      <c r="AB192" s="41"/>
      <c r="AC192" s="41"/>
      <c r="AD192" s="42">
        <f t="shared" si="1325"/>
        <v>0</v>
      </c>
      <c r="AE192" s="24"/>
      <c r="AF192" s="41"/>
      <c r="AG192" s="41"/>
      <c r="AH192" s="23">
        <f t="shared" si="1326"/>
        <v>0</v>
      </c>
      <c r="AI192" s="24"/>
      <c r="AJ192" s="22"/>
      <c r="AK192" s="22"/>
      <c r="AL192" s="42">
        <f t="shared" si="1327"/>
        <v>0</v>
      </c>
      <c r="AM192" s="24"/>
      <c r="AN192" s="41"/>
      <c r="AO192" s="41"/>
      <c r="AP192" s="42">
        <f t="shared" si="1328"/>
        <v>0</v>
      </c>
      <c r="AQ192" s="24"/>
      <c r="AR192" s="41"/>
      <c r="AS192" s="41"/>
      <c r="AT192" s="42">
        <f t="shared" si="1329"/>
        <v>0</v>
      </c>
      <c r="AU192" s="24"/>
      <c r="AV192" s="41"/>
      <c r="AW192" s="41"/>
      <c r="AX192" s="42">
        <f t="shared" si="1330"/>
        <v>0</v>
      </c>
      <c r="AY192" s="24"/>
      <c r="AZ192" s="22"/>
      <c r="BA192" s="22"/>
      <c r="BB192" s="23"/>
      <c r="BC192" s="24"/>
      <c r="BD192" s="41"/>
      <c r="BE192" s="41"/>
      <c r="BF192" s="5">
        <f t="shared" si="1331"/>
        <v>0</v>
      </c>
      <c r="BG192" s="6">
        <f t="shared" si="1332"/>
        <v>0</v>
      </c>
      <c r="BH192" s="6">
        <f t="shared" si="1333"/>
        <v>0</v>
      </c>
      <c r="BI192" s="6">
        <f t="shared" si="1334"/>
        <v>0</v>
      </c>
      <c r="BJ192" s="5">
        <f t="shared" si="1335"/>
        <v>0</v>
      </c>
      <c r="BK192" s="6">
        <f t="shared" si="1336"/>
        <v>0</v>
      </c>
      <c r="BL192" s="6">
        <f t="shared" si="1337"/>
        <v>1</v>
      </c>
      <c r="BM192" s="6">
        <f t="shared" si="1338"/>
        <v>1</v>
      </c>
      <c r="BN192" s="5">
        <f t="shared" si="1339"/>
        <v>2</v>
      </c>
      <c r="BO192" s="27">
        <f t="shared" si="1340"/>
        <v>0</v>
      </c>
      <c r="BP192" s="6">
        <f t="shared" si="1341"/>
        <v>0</v>
      </c>
      <c r="BQ192" s="6">
        <f t="shared" si="1342"/>
        <v>0</v>
      </c>
      <c r="BR192" s="5">
        <f t="shared" si="1343"/>
        <v>0</v>
      </c>
      <c r="BS192" s="27">
        <f t="shared" si="1344"/>
        <v>0</v>
      </c>
      <c r="BT192" s="37">
        <f t="shared" si="1345"/>
        <v>1</v>
      </c>
      <c r="BU192" s="6">
        <f t="shared" si="1346"/>
        <v>1</v>
      </c>
      <c r="BV192" s="5">
        <f t="shared" si="1347"/>
        <v>2</v>
      </c>
      <c r="BW192" s="6">
        <f t="shared" si="1348"/>
        <v>4.5</v>
      </c>
      <c r="BX192" s="47"/>
    </row>
    <row r="193" spans="1:76" ht="14.25" thickTop="1" thickBot="1">
      <c r="A193" s="16">
        <f>RANK(BW193,$BW$5:$BW$468)</f>
        <v>135</v>
      </c>
      <c r="B193" s="51" t="s">
        <v>430</v>
      </c>
      <c r="C193" s="40"/>
      <c r="D193" s="39"/>
      <c r="E193" s="39"/>
      <c r="F193" s="23">
        <f t="shared" si="1349"/>
        <v>0</v>
      </c>
      <c r="G193" s="24"/>
      <c r="H193" s="22"/>
      <c r="I193" s="22"/>
      <c r="J193" s="23">
        <f t="shared" si="1320"/>
        <v>0</v>
      </c>
      <c r="K193" s="24">
        <v>1</v>
      </c>
      <c r="L193" s="22"/>
      <c r="M193" s="22"/>
      <c r="N193" s="23">
        <f t="shared" si="1321"/>
        <v>1</v>
      </c>
      <c r="O193" s="24"/>
      <c r="P193" s="22"/>
      <c r="Q193" s="22"/>
      <c r="R193" s="23">
        <f t="shared" si="1322"/>
        <v>0</v>
      </c>
      <c r="S193" s="22"/>
      <c r="T193" s="22"/>
      <c r="U193" s="22"/>
      <c r="V193" s="23">
        <f t="shared" si="1323"/>
        <v>0</v>
      </c>
      <c r="W193" s="24"/>
      <c r="X193" s="22"/>
      <c r="Y193" s="22"/>
      <c r="Z193" s="23">
        <f t="shared" si="1324"/>
        <v>0</v>
      </c>
      <c r="AA193" s="24"/>
      <c r="AB193" s="41"/>
      <c r="AC193" s="41"/>
      <c r="AD193" s="42">
        <f t="shared" si="1325"/>
        <v>0</v>
      </c>
      <c r="AE193" s="24"/>
      <c r="AF193" s="41"/>
      <c r="AG193" s="41"/>
      <c r="AH193" s="23">
        <f t="shared" si="1326"/>
        <v>0</v>
      </c>
      <c r="AI193" s="24"/>
      <c r="AJ193" s="22"/>
      <c r="AK193" s="22"/>
      <c r="AL193" s="42">
        <f t="shared" si="1327"/>
        <v>0</v>
      </c>
      <c r="AM193" s="24"/>
      <c r="AN193" s="41"/>
      <c r="AO193" s="41"/>
      <c r="AP193" s="42">
        <f t="shared" si="1328"/>
        <v>0</v>
      </c>
      <c r="AQ193" s="24"/>
      <c r="AR193" s="41"/>
      <c r="AS193" s="41"/>
      <c r="AT193" s="42">
        <f t="shared" si="1329"/>
        <v>0</v>
      </c>
      <c r="AU193" s="24"/>
      <c r="AV193" s="41"/>
      <c r="AW193" s="41"/>
      <c r="AX193" s="42">
        <f t="shared" si="1330"/>
        <v>0</v>
      </c>
      <c r="AY193" s="24"/>
      <c r="AZ193" s="22"/>
      <c r="BA193" s="22"/>
      <c r="BB193" s="23"/>
      <c r="BC193" s="24"/>
      <c r="BD193" s="41"/>
      <c r="BE193" s="41"/>
      <c r="BF193" s="5">
        <f t="shared" si="1331"/>
        <v>0</v>
      </c>
      <c r="BG193" s="6">
        <f t="shared" si="1332"/>
        <v>0</v>
      </c>
      <c r="BH193" s="6">
        <f t="shared" si="1333"/>
        <v>0</v>
      </c>
      <c r="BI193" s="6">
        <f t="shared" si="1334"/>
        <v>0</v>
      </c>
      <c r="BJ193" s="5">
        <f t="shared" si="1335"/>
        <v>0</v>
      </c>
      <c r="BK193" s="6">
        <f t="shared" si="1336"/>
        <v>1</v>
      </c>
      <c r="BL193" s="6">
        <f t="shared" si="1337"/>
        <v>0</v>
      </c>
      <c r="BM193" s="6">
        <f t="shared" si="1338"/>
        <v>0</v>
      </c>
      <c r="BN193" s="5">
        <f t="shared" si="1339"/>
        <v>1</v>
      </c>
      <c r="BO193" s="27">
        <f t="shared" si="1340"/>
        <v>0</v>
      </c>
      <c r="BP193" s="6">
        <f t="shared" si="1341"/>
        <v>0</v>
      </c>
      <c r="BQ193" s="6">
        <f t="shared" si="1342"/>
        <v>0</v>
      </c>
      <c r="BR193" s="5">
        <f t="shared" si="1343"/>
        <v>0</v>
      </c>
      <c r="BS193" s="27">
        <f t="shared" si="1344"/>
        <v>1</v>
      </c>
      <c r="BT193" s="37">
        <f t="shared" si="1345"/>
        <v>0</v>
      </c>
      <c r="BU193" s="6">
        <f t="shared" si="1346"/>
        <v>0</v>
      </c>
      <c r="BV193" s="5">
        <f t="shared" si="1347"/>
        <v>1</v>
      </c>
      <c r="BW193" s="6">
        <f t="shared" si="1348"/>
        <v>4.5</v>
      </c>
      <c r="BX193" s="49"/>
    </row>
    <row r="194" spans="1:76" ht="14.25" thickTop="1" thickBot="1">
      <c r="A194" s="16">
        <f>RANK(BW194,$BW$5:$BW$468)</f>
        <v>135</v>
      </c>
      <c r="B194" s="50" t="s">
        <v>146</v>
      </c>
      <c r="C194" s="40"/>
      <c r="D194" s="39"/>
      <c r="E194" s="39"/>
      <c r="F194" s="23">
        <f t="shared" ref="F194:F195" si="1379">C194+D194+E194</f>
        <v>0</v>
      </c>
      <c r="G194" s="24"/>
      <c r="H194" s="22"/>
      <c r="I194" s="22"/>
      <c r="J194" s="23">
        <f t="shared" ref="J194:J195" si="1380">G194+H194+I194</f>
        <v>0</v>
      </c>
      <c r="K194" s="24">
        <v>1</v>
      </c>
      <c r="L194" s="22"/>
      <c r="M194" s="22"/>
      <c r="N194" s="23">
        <f t="shared" ref="N194:N195" si="1381">K194+L194+M194</f>
        <v>1</v>
      </c>
      <c r="O194" s="24"/>
      <c r="P194" s="22"/>
      <c r="Q194" s="22"/>
      <c r="R194" s="23">
        <f t="shared" ref="R194:R195" si="1382">O194+P194+Q194</f>
        <v>0</v>
      </c>
      <c r="S194" s="22"/>
      <c r="T194" s="22"/>
      <c r="U194" s="22"/>
      <c r="V194" s="23">
        <f t="shared" ref="V194:V195" si="1383">S194+T194+U194</f>
        <v>0</v>
      </c>
      <c r="W194" s="24"/>
      <c r="X194" s="22"/>
      <c r="Y194" s="22"/>
      <c r="Z194" s="23">
        <f t="shared" ref="Z194:Z195" si="1384">W194+X194+Y194</f>
        <v>0</v>
      </c>
      <c r="AA194" s="24"/>
      <c r="AB194" s="41"/>
      <c r="AC194" s="41"/>
      <c r="AD194" s="42">
        <f t="shared" ref="AD194:AD195" si="1385">AA194+AB194+AC194</f>
        <v>0</v>
      </c>
      <c r="AE194" s="24"/>
      <c r="AF194" s="41"/>
      <c r="AG194" s="41"/>
      <c r="AH194" s="23">
        <f t="shared" ref="AH194:AH195" si="1386">AE194+AF194+AG194</f>
        <v>0</v>
      </c>
      <c r="AI194" s="24"/>
      <c r="AJ194" s="22"/>
      <c r="AK194" s="22"/>
      <c r="AL194" s="42">
        <f t="shared" ref="AL194:AL195" si="1387">AI194+AJ194+AK194</f>
        <v>0</v>
      </c>
      <c r="AM194" s="24"/>
      <c r="AN194" s="41"/>
      <c r="AO194" s="41"/>
      <c r="AP194" s="42">
        <f t="shared" ref="AP194:AP195" si="1388">AM194+AN194+AO194</f>
        <v>0</v>
      </c>
      <c r="AQ194" s="24"/>
      <c r="AR194" s="41"/>
      <c r="AS194" s="41"/>
      <c r="AT194" s="42">
        <f t="shared" ref="AT194:AT195" si="1389">AQ194+AR194+AS194</f>
        <v>0</v>
      </c>
      <c r="AU194" s="24"/>
      <c r="AV194" s="41"/>
      <c r="AW194" s="41"/>
      <c r="AX194" s="42">
        <f t="shared" ref="AX194:AX195" si="1390">AU194+AV194+AW194</f>
        <v>0</v>
      </c>
      <c r="AY194" s="24"/>
      <c r="AZ194" s="22"/>
      <c r="BA194" s="22"/>
      <c r="BB194" s="23"/>
      <c r="BC194" s="24"/>
      <c r="BD194" s="41"/>
      <c r="BE194" s="41"/>
      <c r="BF194" s="5">
        <f t="shared" ref="BF194:BF195" si="1391">BC194+BD194+BE194</f>
        <v>0</v>
      </c>
      <c r="BG194" s="6">
        <f t="shared" ref="BG194:BG195" si="1392">C194</f>
        <v>0</v>
      </c>
      <c r="BH194" s="6">
        <f t="shared" ref="BH194:BH195" si="1393">D194</f>
        <v>0</v>
      </c>
      <c r="BI194" s="6">
        <f t="shared" ref="BI194:BI195" si="1394">E194</f>
        <v>0</v>
      </c>
      <c r="BJ194" s="5">
        <f t="shared" ref="BJ194:BJ195" si="1395">SUM(BG194:BI194)</f>
        <v>0</v>
      </c>
      <c r="BK194" s="6">
        <f t="shared" ref="BK194:BK195" si="1396">G194+O194+S194+K194</f>
        <v>1</v>
      </c>
      <c r="BL194" s="6">
        <f t="shared" ref="BL194:BL195" si="1397">H194+P194+T194+L194</f>
        <v>0</v>
      </c>
      <c r="BM194" s="6">
        <f t="shared" ref="BM194:BM195" si="1398">I194+Q194+U194+M194</f>
        <v>0</v>
      </c>
      <c r="BN194" s="5">
        <f t="shared" ref="BN194:BN195" si="1399">SUM(BK194:BM194)</f>
        <v>1</v>
      </c>
      <c r="BO194" s="27">
        <f t="shared" ref="BO194:BO195" si="1400">W194+AA194+AE194+AI194+AM194+BC194+AQ194+AY194+AU194</f>
        <v>0</v>
      </c>
      <c r="BP194" s="6">
        <f t="shared" ref="BP194:BP195" si="1401">X194+AB194+AF194+AJ194+AN194+BD194+AR194+AZ194+AV194</f>
        <v>0</v>
      </c>
      <c r="BQ194" s="6">
        <f t="shared" ref="BQ194:BQ195" si="1402">Y194+AC194+AG194+AK194+AO194+BE194+AS194+BA194+AW194</f>
        <v>0</v>
      </c>
      <c r="BR194" s="5">
        <f t="shared" ref="BR194:BR195" si="1403">SUM(BO194:BQ194)</f>
        <v>0</v>
      </c>
      <c r="BS194" s="27">
        <f t="shared" ref="BS194:BS195" si="1404">BG194+BK194+BO194</f>
        <v>1</v>
      </c>
      <c r="BT194" s="37">
        <f t="shared" ref="BT194:BT195" si="1405">BH194+BL194+BP194</f>
        <v>0</v>
      </c>
      <c r="BU194" s="6">
        <f t="shared" ref="BU194:BU195" si="1406">BI194+BM194+BQ194</f>
        <v>0</v>
      </c>
      <c r="BV194" s="5">
        <f t="shared" ref="BV194:BV195" si="1407">BS194+BT194+BU194</f>
        <v>1</v>
      </c>
      <c r="BW194" s="6">
        <f t="shared" ref="BW194:BW195" si="1408">BG194*6+BH194*4+BI194*2+BK194*4.5+BL194*3+BM194*1.5+BO194*3+BP194*2+BQ194*1</f>
        <v>4.5</v>
      </c>
      <c r="BX194" s="47"/>
    </row>
    <row r="195" spans="1:76" ht="14.25" thickTop="1" thickBot="1">
      <c r="A195" s="16">
        <f>RANK(BW195,$BW$5:$BW$468)</f>
        <v>308</v>
      </c>
      <c r="B195" s="50" t="s">
        <v>498</v>
      </c>
      <c r="C195" s="40"/>
      <c r="D195" s="39"/>
      <c r="E195" s="39"/>
      <c r="F195" s="23">
        <f t="shared" si="1379"/>
        <v>0</v>
      </c>
      <c r="G195" s="24"/>
      <c r="H195" s="22"/>
      <c r="I195" s="22"/>
      <c r="J195" s="23">
        <f t="shared" si="1380"/>
        <v>0</v>
      </c>
      <c r="K195" s="24"/>
      <c r="L195" s="22"/>
      <c r="M195" s="22"/>
      <c r="N195" s="23">
        <f t="shared" si="1381"/>
        <v>0</v>
      </c>
      <c r="O195" s="24"/>
      <c r="P195" s="22"/>
      <c r="Q195" s="22"/>
      <c r="R195" s="23">
        <f t="shared" si="1382"/>
        <v>0</v>
      </c>
      <c r="S195" s="22"/>
      <c r="T195" s="22"/>
      <c r="U195" s="22"/>
      <c r="V195" s="23">
        <f t="shared" si="1383"/>
        <v>0</v>
      </c>
      <c r="W195" s="24"/>
      <c r="X195" s="22"/>
      <c r="Y195" s="22"/>
      <c r="Z195" s="23">
        <f t="shared" si="1384"/>
        <v>0</v>
      </c>
      <c r="AA195" s="24"/>
      <c r="AB195" s="41"/>
      <c r="AC195" s="41"/>
      <c r="AD195" s="42">
        <f t="shared" si="1385"/>
        <v>0</v>
      </c>
      <c r="AE195" s="24"/>
      <c r="AF195" s="41"/>
      <c r="AG195" s="41"/>
      <c r="AH195" s="23">
        <f t="shared" si="1386"/>
        <v>0</v>
      </c>
      <c r="AI195" s="24"/>
      <c r="AJ195" s="22"/>
      <c r="AK195" s="22"/>
      <c r="AL195" s="42">
        <f t="shared" si="1387"/>
        <v>0</v>
      </c>
      <c r="AM195" s="24"/>
      <c r="AN195" s="41"/>
      <c r="AO195" s="41"/>
      <c r="AP195" s="42">
        <f t="shared" si="1388"/>
        <v>0</v>
      </c>
      <c r="AQ195" s="24"/>
      <c r="AR195" s="41"/>
      <c r="AS195" s="41">
        <v>1</v>
      </c>
      <c r="AT195" s="42">
        <f t="shared" si="1389"/>
        <v>1</v>
      </c>
      <c r="AU195" s="24"/>
      <c r="AV195" s="41"/>
      <c r="AW195" s="41"/>
      <c r="AX195" s="42">
        <f t="shared" si="1390"/>
        <v>0</v>
      </c>
      <c r="AY195" s="24"/>
      <c r="AZ195" s="22"/>
      <c r="BA195" s="22"/>
      <c r="BB195" s="23"/>
      <c r="BC195" s="24"/>
      <c r="BD195" s="41"/>
      <c r="BE195" s="41"/>
      <c r="BF195" s="5">
        <f t="shared" si="1391"/>
        <v>0</v>
      </c>
      <c r="BG195" s="6">
        <f t="shared" si="1392"/>
        <v>0</v>
      </c>
      <c r="BH195" s="6">
        <f t="shared" si="1393"/>
        <v>0</v>
      </c>
      <c r="BI195" s="6">
        <f t="shared" si="1394"/>
        <v>0</v>
      </c>
      <c r="BJ195" s="5">
        <f t="shared" si="1395"/>
        <v>0</v>
      </c>
      <c r="BK195" s="6">
        <f t="shared" si="1396"/>
        <v>0</v>
      </c>
      <c r="BL195" s="6">
        <f t="shared" si="1397"/>
        <v>0</v>
      </c>
      <c r="BM195" s="6">
        <f t="shared" si="1398"/>
        <v>0</v>
      </c>
      <c r="BN195" s="5">
        <f t="shared" si="1399"/>
        <v>0</v>
      </c>
      <c r="BO195" s="27">
        <f t="shared" si="1400"/>
        <v>0</v>
      </c>
      <c r="BP195" s="6">
        <f t="shared" si="1401"/>
        <v>0</v>
      </c>
      <c r="BQ195" s="6">
        <f t="shared" si="1402"/>
        <v>1</v>
      </c>
      <c r="BR195" s="5">
        <f t="shared" si="1403"/>
        <v>1</v>
      </c>
      <c r="BS195" s="27">
        <f t="shared" si="1404"/>
        <v>0</v>
      </c>
      <c r="BT195" s="37">
        <f t="shared" si="1405"/>
        <v>0</v>
      </c>
      <c r="BU195" s="6">
        <f t="shared" si="1406"/>
        <v>1</v>
      </c>
      <c r="BV195" s="5">
        <f t="shared" si="1407"/>
        <v>1</v>
      </c>
      <c r="BW195" s="6">
        <f t="shared" si="1408"/>
        <v>1</v>
      </c>
      <c r="BX195" s="47"/>
    </row>
    <row r="196" spans="1:76" ht="14.25" thickTop="1" thickBot="1">
      <c r="A196" s="16">
        <f>RANK(BW196,$BW$5:$BW$468)</f>
        <v>233</v>
      </c>
      <c r="B196" s="50" t="s">
        <v>413</v>
      </c>
      <c r="C196" s="40"/>
      <c r="D196" s="39"/>
      <c r="E196" s="39">
        <v>1</v>
      </c>
      <c r="F196" s="23">
        <f t="shared" ref="F196" si="1409">C196+D196+E196</f>
        <v>1</v>
      </c>
      <c r="G196" s="24"/>
      <c r="H196" s="22"/>
      <c r="I196" s="22"/>
      <c r="J196" s="23">
        <f t="shared" ref="J196" si="1410">G196+H196+I196</f>
        <v>0</v>
      </c>
      <c r="K196" s="24"/>
      <c r="L196" s="22"/>
      <c r="M196" s="22"/>
      <c r="N196" s="23">
        <f t="shared" ref="N196" si="1411">K196+L196+M196</f>
        <v>0</v>
      </c>
      <c r="O196" s="24"/>
      <c r="P196" s="22"/>
      <c r="Q196" s="22"/>
      <c r="R196" s="23">
        <f t="shared" ref="R196" si="1412">O196+P196+Q196</f>
        <v>0</v>
      </c>
      <c r="S196" s="22"/>
      <c r="T196" s="22"/>
      <c r="U196" s="22"/>
      <c r="V196" s="23">
        <f t="shared" ref="V196" si="1413">S196+T196+U196</f>
        <v>0</v>
      </c>
      <c r="W196" s="24"/>
      <c r="X196" s="22"/>
      <c r="Y196" s="22"/>
      <c r="Z196" s="23">
        <f t="shared" ref="Z196" si="1414">W196+X196+Y196</f>
        <v>0</v>
      </c>
      <c r="AA196" s="24"/>
      <c r="AB196" s="41"/>
      <c r="AC196" s="41"/>
      <c r="AD196" s="42">
        <f t="shared" ref="AD196" si="1415">AA196+AB196+AC196</f>
        <v>0</v>
      </c>
      <c r="AE196" s="24"/>
      <c r="AF196" s="41"/>
      <c r="AG196" s="41"/>
      <c r="AH196" s="23">
        <f t="shared" ref="AH196" si="1416">AE196+AF196+AG196</f>
        <v>0</v>
      </c>
      <c r="AI196" s="24"/>
      <c r="AJ196" s="22"/>
      <c r="AK196" s="22"/>
      <c r="AL196" s="42">
        <f t="shared" ref="AL196" si="1417">AI196+AJ196+AK196</f>
        <v>0</v>
      </c>
      <c r="AM196" s="24"/>
      <c r="AN196" s="41"/>
      <c r="AO196" s="41"/>
      <c r="AP196" s="42">
        <f t="shared" ref="AP196" si="1418">AM196+AN196+AO196</f>
        <v>0</v>
      </c>
      <c r="AQ196" s="24"/>
      <c r="AR196" s="41"/>
      <c r="AS196" s="41"/>
      <c r="AT196" s="42">
        <f t="shared" ref="AT196" si="1419">AQ196+AR196+AS196</f>
        <v>0</v>
      </c>
      <c r="AU196" s="24"/>
      <c r="AV196" s="41"/>
      <c r="AW196" s="41"/>
      <c r="AX196" s="42">
        <f t="shared" ref="AX196" si="1420">AU196+AV196+AW196</f>
        <v>0</v>
      </c>
      <c r="AY196" s="24"/>
      <c r="AZ196" s="22"/>
      <c r="BA196" s="22"/>
      <c r="BB196" s="23"/>
      <c r="BC196" s="24"/>
      <c r="BD196" s="41"/>
      <c r="BE196" s="41"/>
      <c r="BF196" s="5">
        <f t="shared" ref="BF196" si="1421">BC196+BD196+BE196</f>
        <v>0</v>
      </c>
      <c r="BG196" s="6">
        <f t="shared" ref="BG196" si="1422">C196</f>
        <v>0</v>
      </c>
      <c r="BH196" s="6">
        <f t="shared" ref="BH196" si="1423">D196</f>
        <v>0</v>
      </c>
      <c r="BI196" s="6">
        <f t="shared" ref="BI196" si="1424">E196</f>
        <v>1</v>
      </c>
      <c r="BJ196" s="5">
        <f t="shared" ref="BJ196" si="1425">SUM(BG196:BI196)</f>
        <v>1</v>
      </c>
      <c r="BK196" s="6">
        <f t="shared" ref="BK196" si="1426">G196+O196+S196+K196</f>
        <v>0</v>
      </c>
      <c r="BL196" s="6">
        <f t="shared" ref="BL196" si="1427">H196+P196+T196+L196</f>
        <v>0</v>
      </c>
      <c r="BM196" s="6">
        <f t="shared" ref="BM196" si="1428">I196+Q196+U196+M196</f>
        <v>0</v>
      </c>
      <c r="BN196" s="5">
        <f t="shared" ref="BN196" si="1429">SUM(BK196:BM196)</f>
        <v>0</v>
      </c>
      <c r="BO196" s="27">
        <f t="shared" ref="BO196" si="1430">W196+AA196+AE196+AI196+AM196+BC196+AQ196+AY196+AU196</f>
        <v>0</v>
      </c>
      <c r="BP196" s="6">
        <f t="shared" ref="BP196" si="1431">X196+AB196+AF196+AJ196+AN196+BD196+AR196+AZ196+AV196</f>
        <v>0</v>
      </c>
      <c r="BQ196" s="6">
        <f t="shared" ref="BQ196" si="1432">Y196+AC196+AG196+AK196+AO196+BE196+AS196+BA196+AW196</f>
        <v>0</v>
      </c>
      <c r="BR196" s="5">
        <f t="shared" ref="BR196" si="1433">SUM(BO196:BQ196)</f>
        <v>0</v>
      </c>
      <c r="BS196" s="27">
        <f t="shared" ref="BS196" si="1434">BG196+BK196+BO196</f>
        <v>0</v>
      </c>
      <c r="BT196" s="37">
        <f t="shared" ref="BT196" si="1435">BH196+BL196+BP196</f>
        <v>0</v>
      </c>
      <c r="BU196" s="6">
        <f t="shared" ref="BU196" si="1436">BI196+BM196+BQ196</f>
        <v>1</v>
      </c>
      <c r="BV196" s="5">
        <f t="shared" ref="BV196" si="1437">BS196+BT196+BU196</f>
        <v>1</v>
      </c>
      <c r="BW196" s="6">
        <f t="shared" ref="BW196" si="1438">BG196*6+BH196*4+BI196*2+BK196*4.5+BL196*3+BM196*1.5+BO196*3+BP196*2+BQ196*1</f>
        <v>2</v>
      </c>
      <c r="BX196" s="47"/>
    </row>
    <row r="197" spans="1:76" ht="14.25" thickTop="1" thickBot="1">
      <c r="A197" s="16">
        <f>RANK(BW197,$BW$5:$BW$468)</f>
        <v>351</v>
      </c>
      <c r="B197" s="51" t="s">
        <v>125</v>
      </c>
      <c r="C197" s="40"/>
      <c r="D197" s="39"/>
      <c r="E197" s="39"/>
      <c r="F197" s="23">
        <f t="shared" si="1349"/>
        <v>0</v>
      </c>
      <c r="G197" s="24"/>
      <c r="H197" s="22"/>
      <c r="I197" s="22"/>
      <c r="J197" s="23">
        <f t="shared" si="1320"/>
        <v>0</v>
      </c>
      <c r="K197" s="24"/>
      <c r="L197" s="22"/>
      <c r="M197" s="22"/>
      <c r="N197" s="23">
        <f t="shared" si="1321"/>
        <v>0</v>
      </c>
      <c r="O197" s="24"/>
      <c r="P197" s="22"/>
      <c r="Q197" s="22"/>
      <c r="R197" s="23">
        <f t="shared" si="1322"/>
        <v>0</v>
      </c>
      <c r="S197" s="22"/>
      <c r="T197" s="22"/>
      <c r="U197" s="22"/>
      <c r="V197" s="23">
        <f t="shared" si="1323"/>
        <v>0</v>
      </c>
      <c r="W197" s="24"/>
      <c r="X197" s="22"/>
      <c r="Y197" s="22"/>
      <c r="Z197" s="23">
        <f t="shared" si="1324"/>
        <v>0</v>
      </c>
      <c r="AA197" s="24"/>
      <c r="AB197" s="41"/>
      <c r="AC197" s="41"/>
      <c r="AD197" s="42">
        <f t="shared" si="1325"/>
        <v>0</v>
      </c>
      <c r="AE197" s="24"/>
      <c r="AF197" s="41"/>
      <c r="AG197" s="41"/>
      <c r="AH197" s="23">
        <f t="shared" si="1326"/>
        <v>0</v>
      </c>
      <c r="AI197" s="24"/>
      <c r="AJ197" s="22"/>
      <c r="AK197" s="22"/>
      <c r="AL197" s="42">
        <f t="shared" si="1327"/>
        <v>0</v>
      </c>
      <c r="AM197" s="24"/>
      <c r="AN197" s="41"/>
      <c r="AO197" s="41"/>
      <c r="AP197" s="42">
        <f t="shared" si="1328"/>
        <v>0</v>
      </c>
      <c r="AQ197" s="24"/>
      <c r="AR197" s="41"/>
      <c r="AS197" s="41"/>
      <c r="AT197" s="42">
        <f t="shared" si="1329"/>
        <v>0</v>
      </c>
      <c r="AU197" s="24"/>
      <c r="AV197" s="41"/>
      <c r="AW197" s="41"/>
      <c r="AX197" s="42">
        <f t="shared" si="1330"/>
        <v>0</v>
      </c>
      <c r="AY197" s="24"/>
      <c r="AZ197" s="22"/>
      <c r="BA197" s="22"/>
      <c r="BB197" s="23"/>
      <c r="BC197" s="24"/>
      <c r="BD197" s="41"/>
      <c r="BE197" s="41"/>
      <c r="BF197" s="5">
        <f t="shared" si="1331"/>
        <v>0</v>
      </c>
      <c r="BG197" s="6">
        <f t="shared" si="1332"/>
        <v>0</v>
      </c>
      <c r="BH197" s="6">
        <f t="shared" si="1333"/>
        <v>0</v>
      </c>
      <c r="BI197" s="6">
        <f t="shared" si="1334"/>
        <v>0</v>
      </c>
      <c r="BJ197" s="5">
        <f t="shared" si="1335"/>
        <v>0</v>
      </c>
      <c r="BK197" s="6">
        <f t="shared" si="1336"/>
        <v>0</v>
      </c>
      <c r="BL197" s="6">
        <f t="shared" si="1337"/>
        <v>0</v>
      </c>
      <c r="BM197" s="6">
        <f t="shared" si="1338"/>
        <v>0</v>
      </c>
      <c r="BN197" s="5">
        <f t="shared" si="1339"/>
        <v>0</v>
      </c>
      <c r="BO197" s="27">
        <f t="shared" si="1340"/>
        <v>0</v>
      </c>
      <c r="BP197" s="6">
        <f t="shared" si="1341"/>
        <v>0</v>
      </c>
      <c r="BQ197" s="6">
        <f t="shared" si="1342"/>
        <v>0</v>
      </c>
      <c r="BR197" s="5">
        <f t="shared" si="1343"/>
        <v>0</v>
      </c>
      <c r="BS197" s="27">
        <f t="shared" si="1344"/>
        <v>0</v>
      </c>
      <c r="BT197" s="37">
        <f t="shared" si="1345"/>
        <v>0</v>
      </c>
      <c r="BU197" s="6">
        <f t="shared" si="1346"/>
        <v>0</v>
      </c>
      <c r="BV197" s="5">
        <f t="shared" si="1347"/>
        <v>0</v>
      </c>
      <c r="BW197" s="6">
        <f t="shared" si="1348"/>
        <v>0</v>
      </c>
      <c r="BX197" s="48"/>
    </row>
    <row r="198" spans="1:76" ht="14.25" thickTop="1" thickBot="1">
      <c r="A198" s="16">
        <f>RANK(BW198,$BW$5:$BW$468)</f>
        <v>308</v>
      </c>
      <c r="B198" s="50" t="s">
        <v>480</v>
      </c>
      <c r="C198" s="40"/>
      <c r="D198" s="39"/>
      <c r="E198" s="39"/>
      <c r="F198" s="23">
        <f t="shared" si="1349"/>
        <v>0</v>
      </c>
      <c r="G198" s="24"/>
      <c r="H198" s="22"/>
      <c r="I198" s="22"/>
      <c r="J198" s="23">
        <f t="shared" si="1320"/>
        <v>0</v>
      </c>
      <c r="K198" s="24"/>
      <c r="L198" s="22"/>
      <c r="M198" s="22"/>
      <c r="N198" s="23">
        <f t="shared" si="1321"/>
        <v>0</v>
      </c>
      <c r="O198" s="24"/>
      <c r="P198" s="22"/>
      <c r="Q198" s="22"/>
      <c r="R198" s="23">
        <f t="shared" si="1322"/>
        <v>0</v>
      </c>
      <c r="S198" s="22"/>
      <c r="T198" s="22"/>
      <c r="U198" s="22"/>
      <c r="V198" s="23">
        <f t="shared" si="1323"/>
        <v>0</v>
      </c>
      <c r="W198" s="24"/>
      <c r="X198" s="22"/>
      <c r="Y198" s="22"/>
      <c r="Z198" s="23">
        <f t="shared" si="1324"/>
        <v>0</v>
      </c>
      <c r="AA198" s="24"/>
      <c r="AB198" s="41"/>
      <c r="AC198" s="41"/>
      <c r="AD198" s="42">
        <f t="shared" si="1325"/>
        <v>0</v>
      </c>
      <c r="AE198" s="24"/>
      <c r="AF198" s="41"/>
      <c r="AG198" s="41"/>
      <c r="AH198" s="23">
        <f t="shared" si="1326"/>
        <v>0</v>
      </c>
      <c r="AI198" s="24"/>
      <c r="AJ198" s="22"/>
      <c r="AK198" s="22"/>
      <c r="AL198" s="42">
        <f t="shared" si="1327"/>
        <v>0</v>
      </c>
      <c r="AM198" s="24"/>
      <c r="AN198" s="41"/>
      <c r="AO198" s="41"/>
      <c r="AP198" s="42">
        <f t="shared" si="1328"/>
        <v>0</v>
      </c>
      <c r="AQ198" s="24"/>
      <c r="AR198" s="41"/>
      <c r="AS198" s="41">
        <v>1</v>
      </c>
      <c r="AT198" s="42">
        <f t="shared" si="1329"/>
        <v>1</v>
      </c>
      <c r="AU198" s="24"/>
      <c r="AV198" s="41"/>
      <c r="AW198" s="41"/>
      <c r="AX198" s="42">
        <f t="shared" si="1330"/>
        <v>0</v>
      </c>
      <c r="AY198" s="24"/>
      <c r="AZ198" s="22"/>
      <c r="BA198" s="22"/>
      <c r="BB198" s="23"/>
      <c r="BC198" s="24"/>
      <c r="BD198" s="41"/>
      <c r="BE198" s="41"/>
      <c r="BF198" s="5">
        <f t="shared" si="1331"/>
        <v>0</v>
      </c>
      <c r="BG198" s="6">
        <f t="shared" si="1332"/>
        <v>0</v>
      </c>
      <c r="BH198" s="6">
        <f t="shared" si="1333"/>
        <v>0</v>
      </c>
      <c r="BI198" s="6">
        <f t="shared" si="1334"/>
        <v>0</v>
      </c>
      <c r="BJ198" s="5">
        <f t="shared" si="1335"/>
        <v>0</v>
      </c>
      <c r="BK198" s="6">
        <f t="shared" si="1336"/>
        <v>0</v>
      </c>
      <c r="BL198" s="6">
        <f t="shared" si="1337"/>
        <v>0</v>
      </c>
      <c r="BM198" s="6">
        <f t="shared" si="1338"/>
        <v>0</v>
      </c>
      <c r="BN198" s="5">
        <f t="shared" si="1339"/>
        <v>0</v>
      </c>
      <c r="BO198" s="27">
        <f t="shared" si="1340"/>
        <v>0</v>
      </c>
      <c r="BP198" s="6">
        <f t="shared" si="1341"/>
        <v>0</v>
      </c>
      <c r="BQ198" s="6">
        <f t="shared" si="1342"/>
        <v>1</v>
      </c>
      <c r="BR198" s="5">
        <f t="shared" si="1343"/>
        <v>1</v>
      </c>
      <c r="BS198" s="27">
        <f t="shared" si="1344"/>
        <v>0</v>
      </c>
      <c r="BT198" s="37">
        <f t="shared" si="1345"/>
        <v>0</v>
      </c>
      <c r="BU198" s="6">
        <f t="shared" si="1346"/>
        <v>1</v>
      </c>
      <c r="BV198" s="5">
        <f t="shared" si="1347"/>
        <v>1</v>
      </c>
      <c r="BW198" s="6">
        <f t="shared" si="1348"/>
        <v>1</v>
      </c>
      <c r="BX198" s="47"/>
    </row>
    <row r="199" spans="1:76" ht="14.25" thickTop="1" thickBot="1">
      <c r="A199" s="16">
        <f>RANK(BW199,$BW$5:$BW$468)</f>
        <v>173</v>
      </c>
      <c r="B199" s="50" t="s">
        <v>460</v>
      </c>
      <c r="C199" s="40"/>
      <c r="D199" s="39"/>
      <c r="E199" s="39"/>
      <c r="F199" s="23">
        <f t="shared" ref="F199" si="1439">C199+D199+E199</f>
        <v>0</v>
      </c>
      <c r="G199" s="24"/>
      <c r="H199" s="22"/>
      <c r="I199" s="22"/>
      <c r="J199" s="23">
        <f t="shared" ref="J199" si="1440">G199+H199+I199</f>
        <v>0</v>
      </c>
      <c r="K199" s="24"/>
      <c r="L199" s="22"/>
      <c r="M199" s="22"/>
      <c r="N199" s="23">
        <f t="shared" ref="N199" si="1441">K199+L199+M199</f>
        <v>0</v>
      </c>
      <c r="O199" s="24"/>
      <c r="P199" s="22"/>
      <c r="Q199" s="22"/>
      <c r="R199" s="23">
        <f t="shared" ref="R199" si="1442">O199+P199+Q199</f>
        <v>0</v>
      </c>
      <c r="S199" s="22"/>
      <c r="T199" s="22"/>
      <c r="U199" s="22"/>
      <c r="V199" s="23">
        <f t="shared" ref="V199" si="1443">S199+T199+U199</f>
        <v>0</v>
      </c>
      <c r="W199" s="24"/>
      <c r="X199" s="22"/>
      <c r="Y199" s="22"/>
      <c r="Z199" s="23">
        <f t="shared" ref="Z199" si="1444">W199+X199+Y199</f>
        <v>0</v>
      </c>
      <c r="AA199" s="24"/>
      <c r="AB199" s="41"/>
      <c r="AC199" s="41"/>
      <c r="AD199" s="42">
        <f t="shared" ref="AD199" si="1445">AA199+AB199+AC199</f>
        <v>0</v>
      </c>
      <c r="AE199" s="24"/>
      <c r="AF199" s="41"/>
      <c r="AG199" s="41"/>
      <c r="AH199" s="23">
        <f t="shared" ref="AH199" si="1446">AE199+AF199+AG199</f>
        <v>0</v>
      </c>
      <c r="AI199" s="24"/>
      <c r="AJ199" s="22"/>
      <c r="AK199" s="22"/>
      <c r="AL199" s="42">
        <f t="shared" ref="AL199" si="1447">AI199+AJ199+AK199</f>
        <v>0</v>
      </c>
      <c r="AM199" s="24"/>
      <c r="AN199" s="41"/>
      <c r="AO199" s="41"/>
      <c r="AP199" s="42">
        <f t="shared" ref="AP199" si="1448">AM199+AN199+AO199</f>
        <v>0</v>
      </c>
      <c r="AQ199" s="24">
        <v>1</v>
      </c>
      <c r="AR199" s="41"/>
      <c r="AS199" s="41"/>
      <c r="AT199" s="42">
        <f t="shared" ref="AT199" si="1449">AQ199+AR199+AS199</f>
        <v>1</v>
      </c>
      <c r="AU199" s="24"/>
      <c r="AV199" s="41"/>
      <c r="AW199" s="41"/>
      <c r="AX199" s="42">
        <f t="shared" ref="AX199" si="1450">AU199+AV199+AW199</f>
        <v>0</v>
      </c>
      <c r="AY199" s="24"/>
      <c r="AZ199" s="22"/>
      <c r="BA199" s="22"/>
      <c r="BB199" s="23"/>
      <c r="BC199" s="24"/>
      <c r="BD199" s="41"/>
      <c r="BE199" s="41"/>
      <c r="BF199" s="5">
        <f t="shared" ref="BF199" si="1451">BC199+BD199+BE199</f>
        <v>0</v>
      </c>
      <c r="BG199" s="6">
        <f t="shared" ref="BG199" si="1452">C199</f>
        <v>0</v>
      </c>
      <c r="BH199" s="6">
        <f t="shared" ref="BH199" si="1453">D199</f>
        <v>0</v>
      </c>
      <c r="BI199" s="6">
        <f t="shared" ref="BI199" si="1454">E199</f>
        <v>0</v>
      </c>
      <c r="BJ199" s="5">
        <f t="shared" ref="BJ199" si="1455">SUM(BG199:BI199)</f>
        <v>0</v>
      </c>
      <c r="BK199" s="6">
        <f t="shared" ref="BK199" si="1456">G199+O199+S199+K199</f>
        <v>0</v>
      </c>
      <c r="BL199" s="6">
        <f t="shared" ref="BL199" si="1457">H199+P199+T199+L199</f>
        <v>0</v>
      </c>
      <c r="BM199" s="6">
        <f t="shared" ref="BM199" si="1458">I199+Q199+U199+M199</f>
        <v>0</v>
      </c>
      <c r="BN199" s="5">
        <f t="shared" ref="BN199" si="1459">SUM(BK199:BM199)</f>
        <v>0</v>
      </c>
      <c r="BO199" s="27">
        <f t="shared" ref="BO199" si="1460">W199+AA199+AE199+AI199+AM199+BC199+AQ199+AY199+AU199</f>
        <v>1</v>
      </c>
      <c r="BP199" s="6">
        <f t="shared" ref="BP199" si="1461">X199+AB199+AF199+AJ199+AN199+BD199+AR199+AZ199+AV199</f>
        <v>0</v>
      </c>
      <c r="BQ199" s="6">
        <f t="shared" ref="BQ199" si="1462">Y199+AC199+AG199+AK199+AO199+BE199+AS199+BA199+AW199</f>
        <v>0</v>
      </c>
      <c r="BR199" s="5">
        <f t="shared" ref="BR199" si="1463">SUM(BO199:BQ199)</f>
        <v>1</v>
      </c>
      <c r="BS199" s="27">
        <f t="shared" ref="BS199" si="1464">BG199+BK199+BO199</f>
        <v>1</v>
      </c>
      <c r="BT199" s="37">
        <f t="shared" ref="BT199" si="1465">BH199+BL199+BP199</f>
        <v>0</v>
      </c>
      <c r="BU199" s="6">
        <f t="shared" ref="BU199" si="1466">BI199+BM199+BQ199</f>
        <v>0</v>
      </c>
      <c r="BV199" s="5">
        <f t="shared" ref="BV199" si="1467">BS199+BT199+BU199</f>
        <v>1</v>
      </c>
      <c r="BW199" s="6">
        <f t="shared" ref="BW199" si="1468">BG199*6+BH199*4+BI199*2+BK199*4.5+BL199*3+BM199*1.5+BO199*3+BP199*2+BQ199*1</f>
        <v>3</v>
      </c>
      <c r="BX199" s="48"/>
    </row>
    <row r="200" spans="1:76" ht="14.25" thickTop="1" thickBot="1">
      <c r="A200" s="16">
        <f>RANK(BW200,$BW$5:$BW$468)</f>
        <v>154</v>
      </c>
      <c r="B200" s="50" t="s">
        <v>409</v>
      </c>
      <c r="C200" s="40"/>
      <c r="D200" s="39">
        <v>1</v>
      </c>
      <c r="E200" s="39"/>
      <c r="F200" s="23">
        <f t="shared" si="1349"/>
        <v>1</v>
      </c>
      <c r="G200" s="24"/>
      <c r="H200" s="22"/>
      <c r="I200" s="22"/>
      <c r="J200" s="23">
        <f t="shared" si="1320"/>
        <v>0</v>
      </c>
      <c r="K200" s="24"/>
      <c r="L200" s="22"/>
      <c r="M200" s="22"/>
      <c r="N200" s="23">
        <f t="shared" si="1321"/>
        <v>0</v>
      </c>
      <c r="O200" s="24"/>
      <c r="P200" s="22"/>
      <c r="Q200" s="22"/>
      <c r="R200" s="23">
        <f t="shared" si="1322"/>
        <v>0</v>
      </c>
      <c r="S200" s="22"/>
      <c r="T200" s="22"/>
      <c r="U200" s="22"/>
      <c r="V200" s="23">
        <f t="shared" si="1323"/>
        <v>0</v>
      </c>
      <c r="W200" s="24"/>
      <c r="X200" s="22"/>
      <c r="Y200" s="22"/>
      <c r="Z200" s="23">
        <f t="shared" si="1324"/>
        <v>0</v>
      </c>
      <c r="AA200" s="24"/>
      <c r="AB200" s="41"/>
      <c r="AC200" s="41"/>
      <c r="AD200" s="42">
        <f t="shared" si="1325"/>
        <v>0</v>
      </c>
      <c r="AE200" s="24"/>
      <c r="AF200" s="41"/>
      <c r="AG200" s="41"/>
      <c r="AH200" s="23">
        <f t="shared" si="1326"/>
        <v>0</v>
      </c>
      <c r="AI200" s="24"/>
      <c r="AJ200" s="22"/>
      <c r="AK200" s="22"/>
      <c r="AL200" s="42">
        <f t="shared" si="1327"/>
        <v>0</v>
      </c>
      <c r="AM200" s="24"/>
      <c r="AN200" s="41"/>
      <c r="AO200" s="41"/>
      <c r="AP200" s="42">
        <f t="shared" si="1328"/>
        <v>0</v>
      </c>
      <c r="AQ200" s="24"/>
      <c r="AR200" s="41"/>
      <c r="AS200" s="41"/>
      <c r="AT200" s="42">
        <f t="shared" si="1329"/>
        <v>0</v>
      </c>
      <c r="AU200" s="24"/>
      <c r="AV200" s="41"/>
      <c r="AW200" s="41"/>
      <c r="AX200" s="42">
        <f t="shared" si="1330"/>
        <v>0</v>
      </c>
      <c r="AY200" s="24"/>
      <c r="AZ200" s="22"/>
      <c r="BA200" s="22"/>
      <c r="BB200" s="23"/>
      <c r="BC200" s="24"/>
      <c r="BD200" s="41"/>
      <c r="BE200" s="41"/>
      <c r="BF200" s="5">
        <f t="shared" si="1331"/>
        <v>0</v>
      </c>
      <c r="BG200" s="6">
        <f t="shared" si="1332"/>
        <v>0</v>
      </c>
      <c r="BH200" s="6">
        <f t="shared" si="1333"/>
        <v>1</v>
      </c>
      <c r="BI200" s="6">
        <f t="shared" si="1334"/>
        <v>0</v>
      </c>
      <c r="BJ200" s="5">
        <f t="shared" si="1335"/>
        <v>1</v>
      </c>
      <c r="BK200" s="6">
        <f t="shared" si="1336"/>
        <v>0</v>
      </c>
      <c r="BL200" s="6">
        <f t="shared" si="1337"/>
        <v>0</v>
      </c>
      <c r="BM200" s="6">
        <f t="shared" si="1338"/>
        <v>0</v>
      </c>
      <c r="BN200" s="5">
        <f t="shared" si="1339"/>
        <v>0</v>
      </c>
      <c r="BO200" s="27">
        <f t="shared" si="1340"/>
        <v>0</v>
      </c>
      <c r="BP200" s="6">
        <f t="shared" si="1341"/>
        <v>0</v>
      </c>
      <c r="BQ200" s="6">
        <f t="shared" si="1342"/>
        <v>0</v>
      </c>
      <c r="BR200" s="5">
        <f t="shared" si="1343"/>
        <v>0</v>
      </c>
      <c r="BS200" s="27">
        <f t="shared" si="1344"/>
        <v>0</v>
      </c>
      <c r="BT200" s="37">
        <f t="shared" si="1345"/>
        <v>1</v>
      </c>
      <c r="BU200" s="6">
        <f t="shared" si="1346"/>
        <v>0</v>
      </c>
      <c r="BV200" s="5">
        <f t="shared" si="1347"/>
        <v>1</v>
      </c>
      <c r="BW200" s="6">
        <f t="shared" si="1348"/>
        <v>4</v>
      </c>
      <c r="BX200" s="48"/>
    </row>
    <row r="201" spans="1:76" ht="14.25" thickTop="1" thickBot="1">
      <c r="A201" s="16">
        <f>RANK(BW201,$BW$5:$BW$468)</f>
        <v>118</v>
      </c>
      <c r="B201" s="50" t="s">
        <v>418</v>
      </c>
      <c r="C201" s="40"/>
      <c r="D201" s="39"/>
      <c r="E201" s="39">
        <v>1</v>
      </c>
      <c r="F201" s="23">
        <f t="shared" ref="F201" si="1469">C201+D201+E201</f>
        <v>1</v>
      </c>
      <c r="G201" s="24"/>
      <c r="H201" s="22"/>
      <c r="I201" s="22"/>
      <c r="J201" s="23">
        <f t="shared" ref="J201" si="1470">G201+H201+I201</f>
        <v>0</v>
      </c>
      <c r="K201" s="24"/>
      <c r="L201" s="22"/>
      <c r="M201" s="22"/>
      <c r="N201" s="23">
        <f t="shared" ref="N201" si="1471">K201+L201+M201</f>
        <v>0</v>
      </c>
      <c r="O201" s="24"/>
      <c r="P201" s="22"/>
      <c r="Q201" s="22"/>
      <c r="R201" s="23">
        <f t="shared" ref="R201" si="1472">O201+P201+Q201</f>
        <v>0</v>
      </c>
      <c r="S201" s="22"/>
      <c r="T201" s="22"/>
      <c r="U201" s="22"/>
      <c r="V201" s="23">
        <f t="shared" ref="V201" si="1473">S201+T201+U201</f>
        <v>0</v>
      </c>
      <c r="W201" s="24"/>
      <c r="X201" s="22"/>
      <c r="Y201" s="22"/>
      <c r="Z201" s="23">
        <f t="shared" ref="Z201" si="1474">W201+X201+Y201</f>
        <v>0</v>
      </c>
      <c r="AA201" s="24"/>
      <c r="AB201" s="41"/>
      <c r="AC201" s="41"/>
      <c r="AD201" s="42">
        <f t="shared" ref="AD201" si="1475">AA201+AB201+AC201</f>
        <v>0</v>
      </c>
      <c r="AE201" s="24"/>
      <c r="AF201" s="41"/>
      <c r="AG201" s="41"/>
      <c r="AH201" s="23">
        <f t="shared" ref="AH201" si="1476">AE201+AF201+AG201</f>
        <v>0</v>
      </c>
      <c r="AI201" s="24"/>
      <c r="AJ201" s="22"/>
      <c r="AK201" s="22"/>
      <c r="AL201" s="42">
        <f t="shared" ref="AL201" si="1477">AI201+AJ201+AK201</f>
        <v>0</v>
      </c>
      <c r="AM201" s="24"/>
      <c r="AN201" s="41"/>
      <c r="AO201" s="41"/>
      <c r="AP201" s="42">
        <f t="shared" ref="AP201" si="1478">AM201+AN201+AO201</f>
        <v>0</v>
      </c>
      <c r="AQ201" s="24">
        <v>1</v>
      </c>
      <c r="AR201" s="41"/>
      <c r="AS201" s="41"/>
      <c r="AT201" s="42">
        <f t="shared" ref="AT201" si="1479">AQ201+AR201+AS201</f>
        <v>1</v>
      </c>
      <c r="AU201" s="24"/>
      <c r="AV201" s="41"/>
      <c r="AW201" s="41"/>
      <c r="AX201" s="42">
        <f t="shared" ref="AX201" si="1480">AU201+AV201+AW201</f>
        <v>0</v>
      </c>
      <c r="AY201" s="24"/>
      <c r="AZ201" s="22"/>
      <c r="BA201" s="22"/>
      <c r="BB201" s="23"/>
      <c r="BC201" s="24"/>
      <c r="BD201" s="41"/>
      <c r="BE201" s="41"/>
      <c r="BF201" s="5">
        <f t="shared" ref="BF201" si="1481">BC201+BD201+BE201</f>
        <v>0</v>
      </c>
      <c r="BG201" s="6">
        <f t="shared" ref="BG201" si="1482">C201</f>
        <v>0</v>
      </c>
      <c r="BH201" s="6">
        <f t="shared" ref="BH201" si="1483">D201</f>
        <v>0</v>
      </c>
      <c r="BI201" s="6">
        <f t="shared" ref="BI201" si="1484">E201</f>
        <v>1</v>
      </c>
      <c r="BJ201" s="5">
        <f t="shared" ref="BJ201" si="1485">SUM(BG201:BI201)</f>
        <v>1</v>
      </c>
      <c r="BK201" s="6">
        <f t="shared" ref="BK201" si="1486">G201+O201+S201+K201</f>
        <v>0</v>
      </c>
      <c r="BL201" s="6">
        <f t="shared" ref="BL201" si="1487">H201+P201+T201+L201</f>
        <v>0</v>
      </c>
      <c r="BM201" s="6">
        <f t="shared" ref="BM201" si="1488">I201+Q201+U201+M201</f>
        <v>0</v>
      </c>
      <c r="BN201" s="5">
        <f t="shared" ref="BN201" si="1489">SUM(BK201:BM201)</f>
        <v>0</v>
      </c>
      <c r="BO201" s="27">
        <f t="shared" ref="BO201" si="1490">W201+AA201+AE201+AI201+AM201+BC201+AQ201+AY201+AU201</f>
        <v>1</v>
      </c>
      <c r="BP201" s="6">
        <f t="shared" ref="BP201" si="1491">X201+AB201+AF201+AJ201+AN201+BD201+AR201+AZ201+AV201</f>
        <v>0</v>
      </c>
      <c r="BQ201" s="6">
        <f t="shared" ref="BQ201" si="1492">Y201+AC201+AG201+AK201+AO201+BE201+AS201+BA201+AW201</f>
        <v>0</v>
      </c>
      <c r="BR201" s="5">
        <f t="shared" ref="BR201" si="1493">SUM(BO201:BQ201)</f>
        <v>1</v>
      </c>
      <c r="BS201" s="27">
        <f t="shared" ref="BS201" si="1494">BG201+BK201+BO201</f>
        <v>1</v>
      </c>
      <c r="BT201" s="37">
        <f t="shared" ref="BT201" si="1495">BH201+BL201+BP201</f>
        <v>0</v>
      </c>
      <c r="BU201" s="6">
        <f t="shared" ref="BU201" si="1496">BI201+BM201+BQ201</f>
        <v>1</v>
      </c>
      <c r="BV201" s="5">
        <f t="shared" ref="BV201" si="1497">BS201+BT201+BU201</f>
        <v>2</v>
      </c>
      <c r="BW201" s="6">
        <f t="shared" ref="BW201" si="1498">BG201*6+BH201*4+BI201*2+BK201*4.5+BL201*3+BM201*1.5+BO201*3+BP201*2+BQ201*1</f>
        <v>5</v>
      </c>
      <c r="BX201" s="49"/>
    </row>
    <row r="202" spans="1:76" ht="14.25" thickTop="1" thickBot="1">
      <c r="A202" s="16">
        <f>RANK(BW202,$BW$5:$BW$468)</f>
        <v>351</v>
      </c>
      <c r="B202" s="50" t="s">
        <v>245</v>
      </c>
      <c r="C202" s="40"/>
      <c r="D202" s="39"/>
      <c r="E202" s="39"/>
      <c r="F202" s="23">
        <f t="shared" si="1349"/>
        <v>0</v>
      </c>
      <c r="G202" s="24"/>
      <c r="H202" s="22"/>
      <c r="I202" s="22"/>
      <c r="J202" s="23">
        <f t="shared" si="1320"/>
        <v>0</v>
      </c>
      <c r="K202" s="24"/>
      <c r="L202" s="22"/>
      <c r="M202" s="22"/>
      <c r="N202" s="23">
        <f t="shared" si="1321"/>
        <v>0</v>
      </c>
      <c r="O202" s="24"/>
      <c r="P202" s="22"/>
      <c r="Q202" s="22"/>
      <c r="R202" s="23">
        <f t="shared" si="1322"/>
        <v>0</v>
      </c>
      <c r="S202" s="22"/>
      <c r="T202" s="22"/>
      <c r="U202" s="22"/>
      <c r="V202" s="23">
        <f t="shared" si="1323"/>
        <v>0</v>
      </c>
      <c r="W202" s="24"/>
      <c r="X202" s="22"/>
      <c r="Y202" s="22"/>
      <c r="Z202" s="23">
        <f t="shared" si="1324"/>
        <v>0</v>
      </c>
      <c r="AA202" s="24"/>
      <c r="AB202" s="41"/>
      <c r="AC202" s="41"/>
      <c r="AD202" s="42">
        <f t="shared" si="1325"/>
        <v>0</v>
      </c>
      <c r="AE202" s="24"/>
      <c r="AF202" s="41"/>
      <c r="AG202" s="41"/>
      <c r="AH202" s="23">
        <f t="shared" si="1326"/>
        <v>0</v>
      </c>
      <c r="AI202" s="24"/>
      <c r="AJ202" s="22"/>
      <c r="AK202" s="22"/>
      <c r="AL202" s="42">
        <f t="shared" si="1327"/>
        <v>0</v>
      </c>
      <c r="AM202" s="24"/>
      <c r="AN202" s="41"/>
      <c r="AO202" s="41"/>
      <c r="AP202" s="42">
        <f t="shared" si="1328"/>
        <v>0</v>
      </c>
      <c r="AQ202" s="24"/>
      <c r="AR202" s="41"/>
      <c r="AS202" s="41"/>
      <c r="AT202" s="42">
        <f t="shared" si="1329"/>
        <v>0</v>
      </c>
      <c r="AU202" s="24"/>
      <c r="AV202" s="41"/>
      <c r="AW202" s="41"/>
      <c r="AX202" s="42">
        <f t="shared" si="1330"/>
        <v>0</v>
      </c>
      <c r="AY202" s="24"/>
      <c r="AZ202" s="22"/>
      <c r="BA202" s="22"/>
      <c r="BB202" s="23"/>
      <c r="BC202" s="24"/>
      <c r="BD202" s="41"/>
      <c r="BE202" s="41"/>
      <c r="BF202" s="5">
        <f t="shared" si="1331"/>
        <v>0</v>
      </c>
      <c r="BG202" s="6">
        <f t="shared" si="1332"/>
        <v>0</v>
      </c>
      <c r="BH202" s="6">
        <f t="shared" si="1333"/>
        <v>0</v>
      </c>
      <c r="BI202" s="6">
        <f t="shared" si="1334"/>
        <v>0</v>
      </c>
      <c r="BJ202" s="5">
        <f t="shared" si="1335"/>
        <v>0</v>
      </c>
      <c r="BK202" s="6">
        <f t="shared" si="1336"/>
        <v>0</v>
      </c>
      <c r="BL202" s="6">
        <f t="shared" si="1337"/>
        <v>0</v>
      </c>
      <c r="BM202" s="6">
        <f t="shared" si="1338"/>
        <v>0</v>
      </c>
      <c r="BN202" s="5">
        <f t="shared" si="1339"/>
        <v>0</v>
      </c>
      <c r="BO202" s="27">
        <f t="shared" si="1340"/>
        <v>0</v>
      </c>
      <c r="BP202" s="6">
        <f t="shared" si="1341"/>
        <v>0</v>
      </c>
      <c r="BQ202" s="6">
        <f t="shared" si="1342"/>
        <v>0</v>
      </c>
      <c r="BR202" s="5">
        <f t="shared" si="1343"/>
        <v>0</v>
      </c>
      <c r="BS202" s="27">
        <f t="shared" si="1344"/>
        <v>0</v>
      </c>
      <c r="BT202" s="37">
        <f t="shared" si="1345"/>
        <v>0</v>
      </c>
      <c r="BU202" s="6">
        <f t="shared" si="1346"/>
        <v>0</v>
      </c>
      <c r="BV202" s="5">
        <f t="shared" si="1347"/>
        <v>0</v>
      </c>
      <c r="BW202" s="6">
        <f t="shared" si="1348"/>
        <v>0</v>
      </c>
      <c r="BX202" s="49"/>
    </row>
    <row r="203" spans="1:76" ht="14.25" thickTop="1" thickBot="1">
      <c r="A203" s="16">
        <f>RANK(BW203,$BW$5:$BW$468)</f>
        <v>173</v>
      </c>
      <c r="B203" s="50" t="s">
        <v>162</v>
      </c>
      <c r="C203" s="40"/>
      <c r="D203" s="39"/>
      <c r="E203" s="39"/>
      <c r="F203" s="23">
        <f t="shared" si="1349"/>
        <v>0</v>
      </c>
      <c r="G203" s="24"/>
      <c r="H203" s="22"/>
      <c r="I203" s="22"/>
      <c r="J203" s="23">
        <f t="shared" si="1320"/>
        <v>0</v>
      </c>
      <c r="K203" s="24"/>
      <c r="L203" s="22">
        <v>1</v>
      </c>
      <c r="M203" s="22"/>
      <c r="N203" s="23">
        <f t="shared" si="1321"/>
        <v>1</v>
      </c>
      <c r="O203" s="24"/>
      <c r="P203" s="22"/>
      <c r="Q203" s="22"/>
      <c r="R203" s="23">
        <f t="shared" si="1322"/>
        <v>0</v>
      </c>
      <c r="S203" s="22"/>
      <c r="T203" s="22"/>
      <c r="U203" s="22"/>
      <c r="V203" s="23">
        <f t="shared" si="1323"/>
        <v>0</v>
      </c>
      <c r="W203" s="24"/>
      <c r="X203" s="22"/>
      <c r="Y203" s="22"/>
      <c r="Z203" s="23">
        <f t="shared" si="1324"/>
        <v>0</v>
      </c>
      <c r="AA203" s="24"/>
      <c r="AB203" s="41"/>
      <c r="AC203" s="41"/>
      <c r="AD203" s="42">
        <f t="shared" si="1325"/>
        <v>0</v>
      </c>
      <c r="AE203" s="24"/>
      <c r="AF203" s="41"/>
      <c r="AG203" s="41"/>
      <c r="AH203" s="23">
        <f t="shared" si="1326"/>
        <v>0</v>
      </c>
      <c r="AI203" s="24"/>
      <c r="AJ203" s="22"/>
      <c r="AK203" s="22"/>
      <c r="AL203" s="42">
        <f t="shared" si="1327"/>
        <v>0</v>
      </c>
      <c r="AM203" s="24"/>
      <c r="AN203" s="41"/>
      <c r="AO203" s="41"/>
      <c r="AP203" s="42">
        <f t="shared" si="1328"/>
        <v>0</v>
      </c>
      <c r="AQ203" s="24"/>
      <c r="AR203" s="41"/>
      <c r="AS203" s="41"/>
      <c r="AT203" s="42">
        <f t="shared" si="1329"/>
        <v>0</v>
      </c>
      <c r="AU203" s="24"/>
      <c r="AV203" s="41"/>
      <c r="AW203" s="41"/>
      <c r="AX203" s="42">
        <f t="shared" si="1330"/>
        <v>0</v>
      </c>
      <c r="AY203" s="24"/>
      <c r="AZ203" s="22"/>
      <c r="BA203" s="22"/>
      <c r="BB203" s="23"/>
      <c r="BC203" s="24"/>
      <c r="BD203" s="41"/>
      <c r="BE203" s="41"/>
      <c r="BF203" s="5">
        <f t="shared" si="1331"/>
        <v>0</v>
      </c>
      <c r="BG203" s="6">
        <f t="shared" si="1332"/>
        <v>0</v>
      </c>
      <c r="BH203" s="6">
        <f t="shared" si="1333"/>
        <v>0</v>
      </c>
      <c r="BI203" s="6">
        <f t="shared" si="1334"/>
        <v>0</v>
      </c>
      <c r="BJ203" s="5">
        <f t="shared" si="1335"/>
        <v>0</v>
      </c>
      <c r="BK203" s="6">
        <f t="shared" si="1336"/>
        <v>0</v>
      </c>
      <c r="BL203" s="6">
        <f t="shared" si="1337"/>
        <v>1</v>
      </c>
      <c r="BM203" s="6">
        <f t="shared" si="1338"/>
        <v>0</v>
      </c>
      <c r="BN203" s="5">
        <f t="shared" si="1339"/>
        <v>1</v>
      </c>
      <c r="BO203" s="27">
        <f t="shared" si="1340"/>
        <v>0</v>
      </c>
      <c r="BP203" s="6">
        <f t="shared" si="1341"/>
        <v>0</v>
      </c>
      <c r="BQ203" s="6">
        <f t="shared" si="1342"/>
        <v>0</v>
      </c>
      <c r="BR203" s="5">
        <f t="shared" si="1343"/>
        <v>0</v>
      </c>
      <c r="BS203" s="27">
        <f t="shared" si="1344"/>
        <v>0</v>
      </c>
      <c r="BT203" s="37">
        <f t="shared" si="1345"/>
        <v>1</v>
      </c>
      <c r="BU203" s="6">
        <f t="shared" si="1346"/>
        <v>0</v>
      </c>
      <c r="BV203" s="5">
        <f t="shared" si="1347"/>
        <v>1</v>
      </c>
      <c r="BW203" s="6">
        <f t="shared" si="1348"/>
        <v>3</v>
      </c>
      <c r="BX203" s="47"/>
    </row>
    <row r="204" spans="1:76" ht="14.25" thickTop="1" thickBot="1">
      <c r="A204" s="16">
        <f>RANK(BW204,$BW$5:$BW$468)</f>
        <v>118</v>
      </c>
      <c r="B204" s="50" t="s">
        <v>246</v>
      </c>
      <c r="C204" s="40"/>
      <c r="D204" s="39"/>
      <c r="E204" s="39">
        <v>1</v>
      </c>
      <c r="F204" s="23">
        <f t="shared" si="1349"/>
        <v>1</v>
      </c>
      <c r="G204" s="24"/>
      <c r="H204" s="22"/>
      <c r="I204" s="22"/>
      <c r="J204" s="23">
        <f t="shared" si="1320"/>
        <v>0</v>
      </c>
      <c r="K204" s="24"/>
      <c r="L204" s="22"/>
      <c r="M204" s="22"/>
      <c r="N204" s="23">
        <f t="shared" si="1321"/>
        <v>0</v>
      </c>
      <c r="O204" s="24"/>
      <c r="P204" s="22">
        <v>1</v>
      </c>
      <c r="Q204" s="22"/>
      <c r="R204" s="23">
        <f t="shared" si="1322"/>
        <v>1</v>
      </c>
      <c r="S204" s="22"/>
      <c r="T204" s="22"/>
      <c r="U204" s="22"/>
      <c r="V204" s="23">
        <f t="shared" si="1323"/>
        <v>0</v>
      </c>
      <c r="W204" s="24"/>
      <c r="X204" s="22"/>
      <c r="Y204" s="22"/>
      <c r="Z204" s="23">
        <f t="shared" si="1324"/>
        <v>0</v>
      </c>
      <c r="AA204" s="24"/>
      <c r="AB204" s="41"/>
      <c r="AC204" s="41"/>
      <c r="AD204" s="42">
        <f t="shared" si="1325"/>
        <v>0</v>
      </c>
      <c r="AE204" s="24"/>
      <c r="AF204" s="41"/>
      <c r="AG204" s="41"/>
      <c r="AH204" s="23">
        <f t="shared" si="1326"/>
        <v>0</v>
      </c>
      <c r="AI204" s="24"/>
      <c r="AJ204" s="22"/>
      <c r="AK204" s="22"/>
      <c r="AL204" s="42">
        <f t="shared" si="1327"/>
        <v>0</v>
      </c>
      <c r="AM204" s="24"/>
      <c r="AN204" s="41"/>
      <c r="AO204" s="41"/>
      <c r="AP204" s="42">
        <f t="shared" si="1328"/>
        <v>0</v>
      </c>
      <c r="AQ204" s="24"/>
      <c r="AR204" s="41"/>
      <c r="AS204" s="41"/>
      <c r="AT204" s="42">
        <f t="shared" si="1329"/>
        <v>0</v>
      </c>
      <c r="AU204" s="24"/>
      <c r="AV204" s="41"/>
      <c r="AW204" s="41"/>
      <c r="AX204" s="42">
        <f t="shared" si="1330"/>
        <v>0</v>
      </c>
      <c r="AY204" s="24"/>
      <c r="AZ204" s="22"/>
      <c r="BA204" s="22"/>
      <c r="BB204" s="23"/>
      <c r="BC204" s="24"/>
      <c r="BD204" s="41"/>
      <c r="BE204" s="41"/>
      <c r="BF204" s="5">
        <f t="shared" si="1331"/>
        <v>0</v>
      </c>
      <c r="BG204" s="6">
        <f t="shared" si="1332"/>
        <v>0</v>
      </c>
      <c r="BH204" s="6">
        <f t="shared" si="1333"/>
        <v>0</v>
      </c>
      <c r="BI204" s="6">
        <f t="shared" si="1334"/>
        <v>1</v>
      </c>
      <c r="BJ204" s="5">
        <f t="shared" si="1335"/>
        <v>1</v>
      </c>
      <c r="BK204" s="6">
        <f t="shared" si="1336"/>
        <v>0</v>
      </c>
      <c r="BL204" s="6">
        <f t="shared" si="1337"/>
        <v>1</v>
      </c>
      <c r="BM204" s="6">
        <f t="shared" si="1338"/>
        <v>0</v>
      </c>
      <c r="BN204" s="5">
        <f t="shared" si="1339"/>
        <v>1</v>
      </c>
      <c r="BO204" s="27">
        <f t="shared" si="1340"/>
        <v>0</v>
      </c>
      <c r="BP204" s="6">
        <f t="shared" si="1341"/>
        <v>0</v>
      </c>
      <c r="BQ204" s="6">
        <f t="shared" si="1342"/>
        <v>0</v>
      </c>
      <c r="BR204" s="5">
        <f t="shared" si="1343"/>
        <v>0</v>
      </c>
      <c r="BS204" s="27">
        <f t="shared" si="1344"/>
        <v>0</v>
      </c>
      <c r="BT204" s="37">
        <f t="shared" si="1345"/>
        <v>1</v>
      </c>
      <c r="BU204" s="6">
        <f t="shared" si="1346"/>
        <v>1</v>
      </c>
      <c r="BV204" s="5">
        <f t="shared" si="1347"/>
        <v>2</v>
      </c>
      <c r="BW204" s="6">
        <f t="shared" si="1348"/>
        <v>5</v>
      </c>
      <c r="BX204" s="48"/>
    </row>
    <row r="205" spans="1:76" ht="14.25" thickTop="1" thickBot="1">
      <c r="A205" s="16">
        <f>RANK(BW205,$BW$5:$BW$468)</f>
        <v>308</v>
      </c>
      <c r="B205" s="50" t="s">
        <v>477</v>
      </c>
      <c r="C205" s="40"/>
      <c r="D205" s="39"/>
      <c r="E205" s="39"/>
      <c r="F205" s="23">
        <f t="shared" si="1349"/>
        <v>0</v>
      </c>
      <c r="G205" s="24"/>
      <c r="H205" s="22"/>
      <c r="I205" s="22"/>
      <c r="J205" s="23">
        <f t="shared" si="1320"/>
        <v>0</v>
      </c>
      <c r="K205" s="24"/>
      <c r="L205" s="22"/>
      <c r="M205" s="22"/>
      <c r="N205" s="23">
        <f t="shared" si="1321"/>
        <v>0</v>
      </c>
      <c r="O205" s="24"/>
      <c r="P205" s="22"/>
      <c r="Q205" s="22"/>
      <c r="R205" s="23">
        <f t="shared" si="1322"/>
        <v>0</v>
      </c>
      <c r="S205" s="22"/>
      <c r="T205" s="22"/>
      <c r="U205" s="22"/>
      <c r="V205" s="23">
        <f t="shared" si="1323"/>
        <v>0</v>
      </c>
      <c r="W205" s="24"/>
      <c r="X205" s="22"/>
      <c r="Y205" s="22"/>
      <c r="Z205" s="23">
        <f t="shared" si="1324"/>
        <v>0</v>
      </c>
      <c r="AA205" s="24"/>
      <c r="AB205" s="41"/>
      <c r="AC205" s="41"/>
      <c r="AD205" s="42">
        <f t="shared" si="1325"/>
        <v>0</v>
      </c>
      <c r="AE205" s="24"/>
      <c r="AF205" s="41"/>
      <c r="AG205" s="41"/>
      <c r="AH205" s="23">
        <f t="shared" si="1326"/>
        <v>0</v>
      </c>
      <c r="AI205" s="24"/>
      <c r="AJ205" s="22"/>
      <c r="AK205" s="22"/>
      <c r="AL205" s="42">
        <f t="shared" si="1327"/>
        <v>0</v>
      </c>
      <c r="AM205" s="24"/>
      <c r="AN205" s="41"/>
      <c r="AO205" s="41"/>
      <c r="AP205" s="42">
        <f t="shared" si="1328"/>
        <v>0</v>
      </c>
      <c r="AQ205" s="24"/>
      <c r="AR205" s="41"/>
      <c r="AS205" s="41">
        <v>1</v>
      </c>
      <c r="AT205" s="42">
        <f t="shared" si="1329"/>
        <v>1</v>
      </c>
      <c r="AU205" s="24"/>
      <c r="AV205" s="41"/>
      <c r="AW205" s="41"/>
      <c r="AX205" s="42">
        <f t="shared" si="1330"/>
        <v>0</v>
      </c>
      <c r="AY205" s="24"/>
      <c r="AZ205" s="22"/>
      <c r="BA205" s="22"/>
      <c r="BB205" s="23"/>
      <c r="BC205" s="24"/>
      <c r="BD205" s="41"/>
      <c r="BE205" s="41"/>
      <c r="BF205" s="5">
        <f t="shared" si="1331"/>
        <v>0</v>
      </c>
      <c r="BG205" s="6">
        <f t="shared" si="1332"/>
        <v>0</v>
      </c>
      <c r="BH205" s="6">
        <f t="shared" si="1333"/>
        <v>0</v>
      </c>
      <c r="BI205" s="6">
        <f t="shared" si="1334"/>
        <v>0</v>
      </c>
      <c r="BJ205" s="5">
        <f t="shared" si="1335"/>
        <v>0</v>
      </c>
      <c r="BK205" s="6">
        <f t="shared" si="1336"/>
        <v>0</v>
      </c>
      <c r="BL205" s="6">
        <f t="shared" si="1337"/>
        <v>0</v>
      </c>
      <c r="BM205" s="6">
        <f t="shared" si="1338"/>
        <v>0</v>
      </c>
      <c r="BN205" s="5">
        <f t="shared" si="1339"/>
        <v>0</v>
      </c>
      <c r="BO205" s="27">
        <f t="shared" si="1340"/>
        <v>0</v>
      </c>
      <c r="BP205" s="6">
        <f t="shared" si="1341"/>
        <v>0</v>
      </c>
      <c r="BQ205" s="6">
        <f t="shared" si="1342"/>
        <v>1</v>
      </c>
      <c r="BR205" s="5">
        <f t="shared" si="1343"/>
        <v>1</v>
      </c>
      <c r="BS205" s="27">
        <f t="shared" si="1344"/>
        <v>0</v>
      </c>
      <c r="BT205" s="37">
        <f t="shared" si="1345"/>
        <v>0</v>
      </c>
      <c r="BU205" s="6">
        <f t="shared" si="1346"/>
        <v>1</v>
      </c>
      <c r="BV205" s="5">
        <f t="shared" si="1347"/>
        <v>1</v>
      </c>
      <c r="BW205" s="6">
        <f t="shared" si="1348"/>
        <v>1</v>
      </c>
      <c r="BX205" s="48"/>
    </row>
    <row r="206" spans="1:76" ht="14.25" thickTop="1" thickBot="1">
      <c r="A206" s="16">
        <f>RANK(BW206,$BW$5:$BW$468)</f>
        <v>72</v>
      </c>
      <c r="B206" s="50" t="s">
        <v>147</v>
      </c>
      <c r="C206" s="40"/>
      <c r="D206" s="39">
        <v>1</v>
      </c>
      <c r="E206" s="39"/>
      <c r="F206" s="23">
        <f t="shared" si="1349"/>
        <v>1</v>
      </c>
      <c r="G206" s="24"/>
      <c r="H206" s="22"/>
      <c r="I206" s="22"/>
      <c r="J206" s="23">
        <f t="shared" si="1320"/>
        <v>0</v>
      </c>
      <c r="K206" s="24">
        <v>1</v>
      </c>
      <c r="L206" s="22"/>
      <c r="M206" s="22"/>
      <c r="N206" s="23">
        <f t="shared" si="1321"/>
        <v>1</v>
      </c>
      <c r="O206" s="24"/>
      <c r="P206" s="22"/>
      <c r="Q206" s="22"/>
      <c r="R206" s="23">
        <f t="shared" si="1322"/>
        <v>0</v>
      </c>
      <c r="S206" s="22"/>
      <c r="T206" s="22"/>
      <c r="U206" s="22"/>
      <c r="V206" s="23">
        <f t="shared" si="1323"/>
        <v>0</v>
      </c>
      <c r="W206" s="24"/>
      <c r="X206" s="22"/>
      <c r="Y206" s="22"/>
      <c r="Z206" s="23">
        <f t="shared" si="1324"/>
        <v>0</v>
      </c>
      <c r="AA206" s="24"/>
      <c r="AB206" s="41"/>
      <c r="AC206" s="41"/>
      <c r="AD206" s="42">
        <f t="shared" si="1325"/>
        <v>0</v>
      </c>
      <c r="AE206" s="24"/>
      <c r="AF206" s="41"/>
      <c r="AG206" s="41"/>
      <c r="AH206" s="23">
        <f t="shared" si="1326"/>
        <v>0</v>
      </c>
      <c r="AI206" s="24"/>
      <c r="AJ206" s="22"/>
      <c r="AK206" s="22"/>
      <c r="AL206" s="42">
        <f t="shared" si="1327"/>
        <v>0</v>
      </c>
      <c r="AM206" s="24"/>
      <c r="AN206" s="41"/>
      <c r="AO206" s="41"/>
      <c r="AP206" s="42">
        <f t="shared" si="1328"/>
        <v>0</v>
      </c>
      <c r="AQ206" s="24"/>
      <c r="AR206" s="41"/>
      <c r="AS206" s="41"/>
      <c r="AT206" s="42">
        <f t="shared" si="1329"/>
        <v>0</v>
      </c>
      <c r="AU206" s="24"/>
      <c r="AV206" s="41"/>
      <c r="AW206" s="41"/>
      <c r="AX206" s="42">
        <f t="shared" si="1330"/>
        <v>0</v>
      </c>
      <c r="AY206" s="24"/>
      <c r="AZ206" s="22"/>
      <c r="BA206" s="22"/>
      <c r="BB206" s="23"/>
      <c r="BC206" s="24"/>
      <c r="BD206" s="41"/>
      <c r="BE206" s="41"/>
      <c r="BF206" s="5">
        <f t="shared" si="1331"/>
        <v>0</v>
      </c>
      <c r="BG206" s="6">
        <f t="shared" si="1332"/>
        <v>0</v>
      </c>
      <c r="BH206" s="6">
        <f t="shared" si="1333"/>
        <v>1</v>
      </c>
      <c r="BI206" s="6">
        <f t="shared" si="1334"/>
        <v>0</v>
      </c>
      <c r="BJ206" s="5">
        <f t="shared" si="1335"/>
        <v>1</v>
      </c>
      <c r="BK206" s="6">
        <f t="shared" si="1336"/>
        <v>1</v>
      </c>
      <c r="BL206" s="6">
        <f t="shared" si="1337"/>
        <v>0</v>
      </c>
      <c r="BM206" s="6">
        <f t="shared" si="1338"/>
        <v>0</v>
      </c>
      <c r="BN206" s="5">
        <f t="shared" si="1339"/>
        <v>1</v>
      </c>
      <c r="BO206" s="27">
        <f t="shared" si="1340"/>
        <v>0</v>
      </c>
      <c r="BP206" s="6">
        <f t="shared" si="1341"/>
        <v>0</v>
      </c>
      <c r="BQ206" s="6">
        <f t="shared" si="1342"/>
        <v>0</v>
      </c>
      <c r="BR206" s="5">
        <f t="shared" si="1343"/>
        <v>0</v>
      </c>
      <c r="BS206" s="27">
        <f t="shared" si="1344"/>
        <v>1</v>
      </c>
      <c r="BT206" s="37">
        <f t="shared" si="1345"/>
        <v>1</v>
      </c>
      <c r="BU206" s="6">
        <f t="shared" si="1346"/>
        <v>0</v>
      </c>
      <c r="BV206" s="5">
        <f t="shared" si="1347"/>
        <v>2</v>
      </c>
      <c r="BW206" s="6">
        <f t="shared" si="1348"/>
        <v>8.5</v>
      </c>
      <c r="BX206" s="48"/>
    </row>
    <row r="207" spans="1:76" ht="14.25" thickTop="1" thickBot="1">
      <c r="A207" s="16">
        <f>RANK(BW207,$BW$5:$BW$468)</f>
        <v>308</v>
      </c>
      <c r="B207" s="50" t="s">
        <v>479</v>
      </c>
      <c r="C207" s="40"/>
      <c r="D207" s="39"/>
      <c r="E207" s="39"/>
      <c r="F207" s="23">
        <f t="shared" si="1349"/>
        <v>0</v>
      </c>
      <c r="G207" s="24"/>
      <c r="H207" s="22"/>
      <c r="I207" s="22"/>
      <c r="J207" s="23">
        <f t="shared" si="1320"/>
        <v>0</v>
      </c>
      <c r="K207" s="24"/>
      <c r="L207" s="22"/>
      <c r="M207" s="22"/>
      <c r="N207" s="23">
        <f t="shared" si="1321"/>
        <v>0</v>
      </c>
      <c r="O207" s="24"/>
      <c r="P207" s="22"/>
      <c r="Q207" s="22"/>
      <c r="R207" s="23">
        <f t="shared" si="1322"/>
        <v>0</v>
      </c>
      <c r="S207" s="22"/>
      <c r="T207" s="22"/>
      <c r="U207" s="22"/>
      <c r="V207" s="23">
        <f t="shared" si="1323"/>
        <v>0</v>
      </c>
      <c r="W207" s="24"/>
      <c r="X207" s="22"/>
      <c r="Y207" s="22"/>
      <c r="Z207" s="23">
        <f t="shared" si="1324"/>
        <v>0</v>
      </c>
      <c r="AA207" s="24"/>
      <c r="AB207" s="41"/>
      <c r="AC207" s="41"/>
      <c r="AD207" s="42">
        <f t="shared" si="1325"/>
        <v>0</v>
      </c>
      <c r="AE207" s="24"/>
      <c r="AF207" s="41"/>
      <c r="AG207" s="41"/>
      <c r="AH207" s="23">
        <f t="shared" si="1326"/>
        <v>0</v>
      </c>
      <c r="AI207" s="24"/>
      <c r="AJ207" s="22"/>
      <c r="AK207" s="22"/>
      <c r="AL207" s="42">
        <f t="shared" si="1327"/>
        <v>0</v>
      </c>
      <c r="AM207" s="24"/>
      <c r="AN207" s="41"/>
      <c r="AO207" s="41"/>
      <c r="AP207" s="42">
        <f t="shared" si="1328"/>
        <v>0</v>
      </c>
      <c r="AQ207" s="24"/>
      <c r="AR207" s="41"/>
      <c r="AS207" s="41">
        <v>1</v>
      </c>
      <c r="AT207" s="42">
        <f t="shared" si="1329"/>
        <v>1</v>
      </c>
      <c r="AU207" s="24"/>
      <c r="AV207" s="41"/>
      <c r="AW207" s="41"/>
      <c r="AX207" s="42">
        <f t="shared" si="1330"/>
        <v>0</v>
      </c>
      <c r="AY207" s="24"/>
      <c r="AZ207" s="22"/>
      <c r="BA207" s="22"/>
      <c r="BB207" s="23"/>
      <c r="BC207" s="24"/>
      <c r="BD207" s="41"/>
      <c r="BE207" s="41"/>
      <c r="BF207" s="5">
        <f t="shared" si="1331"/>
        <v>0</v>
      </c>
      <c r="BG207" s="6">
        <f t="shared" si="1332"/>
        <v>0</v>
      </c>
      <c r="BH207" s="6">
        <f t="shared" si="1333"/>
        <v>0</v>
      </c>
      <c r="BI207" s="6">
        <f t="shared" si="1334"/>
        <v>0</v>
      </c>
      <c r="BJ207" s="5">
        <f t="shared" si="1335"/>
        <v>0</v>
      </c>
      <c r="BK207" s="6">
        <f t="shared" si="1336"/>
        <v>0</v>
      </c>
      <c r="BL207" s="6">
        <f t="shared" si="1337"/>
        <v>0</v>
      </c>
      <c r="BM207" s="6">
        <f t="shared" si="1338"/>
        <v>0</v>
      </c>
      <c r="BN207" s="5">
        <f t="shared" si="1339"/>
        <v>0</v>
      </c>
      <c r="BO207" s="27">
        <f t="shared" si="1340"/>
        <v>0</v>
      </c>
      <c r="BP207" s="6">
        <f t="shared" si="1341"/>
        <v>0</v>
      </c>
      <c r="BQ207" s="6">
        <f t="shared" si="1342"/>
        <v>1</v>
      </c>
      <c r="BR207" s="5">
        <f t="shared" si="1343"/>
        <v>1</v>
      </c>
      <c r="BS207" s="27">
        <f t="shared" si="1344"/>
        <v>0</v>
      </c>
      <c r="BT207" s="37">
        <f t="shared" si="1345"/>
        <v>0</v>
      </c>
      <c r="BU207" s="6">
        <f t="shared" si="1346"/>
        <v>1</v>
      </c>
      <c r="BV207" s="5">
        <f t="shared" si="1347"/>
        <v>1</v>
      </c>
      <c r="BW207" s="6">
        <f t="shared" si="1348"/>
        <v>1</v>
      </c>
      <c r="BX207" s="49"/>
    </row>
    <row r="208" spans="1:76" ht="14.25" thickTop="1" thickBot="1">
      <c r="A208" s="16">
        <f>RANK(BW208,$BW$5:$BW$468)</f>
        <v>351</v>
      </c>
      <c r="B208" s="50" t="s">
        <v>211</v>
      </c>
      <c r="C208" s="40"/>
      <c r="D208" s="39"/>
      <c r="E208" s="39"/>
      <c r="F208" s="23">
        <f t="shared" si="1349"/>
        <v>0</v>
      </c>
      <c r="G208" s="24"/>
      <c r="H208" s="22"/>
      <c r="I208" s="22"/>
      <c r="J208" s="23">
        <f t="shared" si="1320"/>
        <v>0</v>
      </c>
      <c r="K208" s="24"/>
      <c r="L208" s="22"/>
      <c r="M208" s="22"/>
      <c r="N208" s="23">
        <f t="shared" si="1321"/>
        <v>0</v>
      </c>
      <c r="O208" s="24"/>
      <c r="P208" s="22"/>
      <c r="Q208" s="22"/>
      <c r="R208" s="23">
        <f t="shared" si="1322"/>
        <v>0</v>
      </c>
      <c r="S208" s="22"/>
      <c r="T208" s="22"/>
      <c r="U208" s="22"/>
      <c r="V208" s="23">
        <f t="shared" si="1323"/>
        <v>0</v>
      </c>
      <c r="W208" s="24"/>
      <c r="X208" s="22"/>
      <c r="Y208" s="22"/>
      <c r="Z208" s="23">
        <f t="shared" si="1324"/>
        <v>0</v>
      </c>
      <c r="AA208" s="24"/>
      <c r="AB208" s="41"/>
      <c r="AC208" s="41"/>
      <c r="AD208" s="42">
        <f t="shared" si="1325"/>
        <v>0</v>
      </c>
      <c r="AE208" s="24"/>
      <c r="AF208" s="41"/>
      <c r="AG208" s="41"/>
      <c r="AH208" s="23">
        <f t="shared" si="1326"/>
        <v>0</v>
      </c>
      <c r="AI208" s="24"/>
      <c r="AJ208" s="22"/>
      <c r="AK208" s="22"/>
      <c r="AL208" s="42">
        <f t="shared" si="1327"/>
        <v>0</v>
      </c>
      <c r="AM208" s="24"/>
      <c r="AN208" s="41"/>
      <c r="AO208" s="41"/>
      <c r="AP208" s="42">
        <f t="shared" si="1328"/>
        <v>0</v>
      </c>
      <c r="AQ208" s="24"/>
      <c r="AR208" s="41"/>
      <c r="AS208" s="41"/>
      <c r="AT208" s="42">
        <f t="shared" si="1329"/>
        <v>0</v>
      </c>
      <c r="AU208" s="24"/>
      <c r="AV208" s="41"/>
      <c r="AW208" s="41"/>
      <c r="AX208" s="42">
        <f t="shared" si="1330"/>
        <v>0</v>
      </c>
      <c r="AY208" s="24"/>
      <c r="AZ208" s="22"/>
      <c r="BA208" s="22"/>
      <c r="BB208" s="23"/>
      <c r="BC208" s="24"/>
      <c r="BD208" s="41"/>
      <c r="BE208" s="41"/>
      <c r="BF208" s="5">
        <f t="shared" si="1331"/>
        <v>0</v>
      </c>
      <c r="BG208" s="6">
        <f t="shared" si="1332"/>
        <v>0</v>
      </c>
      <c r="BH208" s="6">
        <f t="shared" si="1333"/>
        <v>0</v>
      </c>
      <c r="BI208" s="6">
        <f t="shared" si="1334"/>
        <v>0</v>
      </c>
      <c r="BJ208" s="5">
        <f t="shared" si="1335"/>
        <v>0</v>
      </c>
      <c r="BK208" s="6">
        <f t="shared" si="1336"/>
        <v>0</v>
      </c>
      <c r="BL208" s="6">
        <f t="shared" si="1337"/>
        <v>0</v>
      </c>
      <c r="BM208" s="6">
        <f t="shared" si="1338"/>
        <v>0</v>
      </c>
      <c r="BN208" s="5">
        <f t="shared" si="1339"/>
        <v>0</v>
      </c>
      <c r="BO208" s="27">
        <f t="shared" si="1340"/>
        <v>0</v>
      </c>
      <c r="BP208" s="6">
        <f t="shared" si="1341"/>
        <v>0</v>
      </c>
      <c r="BQ208" s="6">
        <f t="shared" si="1342"/>
        <v>0</v>
      </c>
      <c r="BR208" s="5">
        <f t="shared" si="1343"/>
        <v>0</v>
      </c>
      <c r="BS208" s="27">
        <f t="shared" si="1344"/>
        <v>0</v>
      </c>
      <c r="BT208" s="37">
        <f t="shared" si="1345"/>
        <v>0</v>
      </c>
      <c r="BU208" s="6">
        <f t="shared" si="1346"/>
        <v>0</v>
      </c>
      <c r="BV208" s="5">
        <f t="shared" si="1347"/>
        <v>0</v>
      </c>
      <c r="BW208" s="6">
        <f t="shared" si="1348"/>
        <v>0</v>
      </c>
      <c r="BX208" s="49"/>
    </row>
    <row r="209" spans="1:76" ht="14.25" thickTop="1" thickBot="1">
      <c r="A209" s="16">
        <f>RANK(BW209,$BW$5:$BW$468)</f>
        <v>154</v>
      </c>
      <c r="B209" s="50" t="s">
        <v>403</v>
      </c>
      <c r="C209" s="40"/>
      <c r="D209" s="39">
        <v>1</v>
      </c>
      <c r="E209" s="39"/>
      <c r="F209" s="23">
        <f t="shared" ref="F209" si="1499">C209+D209+E209</f>
        <v>1</v>
      </c>
      <c r="G209" s="24"/>
      <c r="H209" s="22"/>
      <c r="I209" s="22"/>
      <c r="J209" s="23">
        <f t="shared" ref="J209" si="1500">G209+H209+I209</f>
        <v>0</v>
      </c>
      <c r="K209" s="24"/>
      <c r="L209" s="22"/>
      <c r="M209" s="22"/>
      <c r="N209" s="23">
        <f t="shared" ref="N209" si="1501">K209+L209+M209</f>
        <v>0</v>
      </c>
      <c r="O209" s="24"/>
      <c r="P209" s="22"/>
      <c r="Q209" s="22"/>
      <c r="R209" s="23">
        <f t="shared" ref="R209" si="1502">O209+P209+Q209</f>
        <v>0</v>
      </c>
      <c r="S209" s="22"/>
      <c r="T209" s="22"/>
      <c r="U209" s="22"/>
      <c r="V209" s="23">
        <f t="shared" ref="V209" si="1503">S209+T209+U209</f>
        <v>0</v>
      </c>
      <c r="W209" s="24"/>
      <c r="X209" s="22"/>
      <c r="Y209" s="22"/>
      <c r="Z209" s="23">
        <f t="shared" ref="Z209" si="1504">W209+X209+Y209</f>
        <v>0</v>
      </c>
      <c r="AA209" s="24"/>
      <c r="AB209" s="41"/>
      <c r="AC209" s="41"/>
      <c r="AD209" s="42">
        <f t="shared" ref="AD209" si="1505">AA209+AB209+AC209</f>
        <v>0</v>
      </c>
      <c r="AE209" s="24"/>
      <c r="AF209" s="41"/>
      <c r="AG209" s="41"/>
      <c r="AH209" s="23">
        <f t="shared" ref="AH209" si="1506">AE209+AF209+AG209</f>
        <v>0</v>
      </c>
      <c r="AI209" s="24"/>
      <c r="AJ209" s="22"/>
      <c r="AK209" s="22"/>
      <c r="AL209" s="42">
        <f t="shared" ref="AL209" si="1507">AI209+AJ209+AK209</f>
        <v>0</v>
      </c>
      <c r="AM209" s="24"/>
      <c r="AN209" s="41"/>
      <c r="AO209" s="41"/>
      <c r="AP209" s="42">
        <f t="shared" ref="AP209" si="1508">AM209+AN209+AO209</f>
        <v>0</v>
      </c>
      <c r="AQ209" s="24"/>
      <c r="AR209" s="41"/>
      <c r="AS209" s="41"/>
      <c r="AT209" s="42">
        <f t="shared" ref="AT209" si="1509">AQ209+AR209+AS209</f>
        <v>0</v>
      </c>
      <c r="AU209" s="24"/>
      <c r="AV209" s="41"/>
      <c r="AW209" s="41"/>
      <c r="AX209" s="42">
        <f t="shared" ref="AX209" si="1510">AU209+AV209+AW209</f>
        <v>0</v>
      </c>
      <c r="AY209" s="24"/>
      <c r="AZ209" s="22"/>
      <c r="BA209" s="22"/>
      <c r="BB209" s="23"/>
      <c r="BC209" s="24"/>
      <c r="BD209" s="41"/>
      <c r="BE209" s="41"/>
      <c r="BF209" s="5">
        <f t="shared" ref="BF209" si="1511">BC209+BD209+BE209</f>
        <v>0</v>
      </c>
      <c r="BG209" s="6">
        <f t="shared" ref="BG209" si="1512">C209</f>
        <v>0</v>
      </c>
      <c r="BH209" s="6">
        <f t="shared" ref="BH209" si="1513">D209</f>
        <v>1</v>
      </c>
      <c r="BI209" s="6">
        <f t="shared" ref="BI209" si="1514">E209</f>
        <v>0</v>
      </c>
      <c r="BJ209" s="5">
        <f t="shared" ref="BJ209" si="1515">SUM(BG209:BI209)</f>
        <v>1</v>
      </c>
      <c r="BK209" s="6">
        <f t="shared" ref="BK209" si="1516">G209+O209+S209+K209</f>
        <v>0</v>
      </c>
      <c r="BL209" s="6">
        <f t="shared" ref="BL209" si="1517">H209+P209+T209+L209</f>
        <v>0</v>
      </c>
      <c r="BM209" s="6">
        <f t="shared" ref="BM209" si="1518">I209+Q209+U209+M209</f>
        <v>0</v>
      </c>
      <c r="BN209" s="5">
        <f t="shared" ref="BN209" si="1519">SUM(BK209:BM209)</f>
        <v>0</v>
      </c>
      <c r="BO209" s="27">
        <f t="shared" ref="BO209" si="1520">W209+AA209+AE209+AI209+AM209+BC209+AQ209+AY209+AU209</f>
        <v>0</v>
      </c>
      <c r="BP209" s="6">
        <f t="shared" ref="BP209" si="1521">X209+AB209+AF209+AJ209+AN209+BD209+AR209+AZ209+AV209</f>
        <v>0</v>
      </c>
      <c r="BQ209" s="6">
        <f t="shared" ref="BQ209" si="1522">Y209+AC209+AG209+AK209+AO209+BE209+AS209+BA209+AW209</f>
        <v>0</v>
      </c>
      <c r="BR209" s="5">
        <f t="shared" ref="BR209" si="1523">SUM(BO209:BQ209)</f>
        <v>0</v>
      </c>
      <c r="BS209" s="27">
        <f t="shared" ref="BS209" si="1524">BG209+BK209+BO209</f>
        <v>0</v>
      </c>
      <c r="BT209" s="37">
        <f t="shared" ref="BT209" si="1525">BH209+BL209+BP209</f>
        <v>1</v>
      </c>
      <c r="BU209" s="6">
        <f t="shared" ref="BU209" si="1526">BI209+BM209+BQ209</f>
        <v>0</v>
      </c>
      <c r="BV209" s="5">
        <f t="shared" ref="BV209" si="1527">BS209+BT209+BU209</f>
        <v>1</v>
      </c>
      <c r="BW209" s="6">
        <f t="shared" ref="BW209" si="1528">BG209*6+BH209*4+BI209*2+BK209*4.5+BL209*3+BM209*1.5+BO209*3+BP209*2+BQ209*1</f>
        <v>4</v>
      </c>
      <c r="BX209" s="49"/>
    </row>
    <row r="210" spans="1:76" ht="14.25" thickTop="1" thickBot="1">
      <c r="A210" s="16">
        <f>RANK(BW210,$BW$5:$BW$468)</f>
        <v>233</v>
      </c>
      <c r="B210" s="50" t="s">
        <v>234</v>
      </c>
      <c r="C210" s="40"/>
      <c r="D210" s="39"/>
      <c r="E210" s="39"/>
      <c r="F210" s="23">
        <f t="shared" si="1349"/>
        <v>0</v>
      </c>
      <c r="G210" s="24"/>
      <c r="H210" s="22"/>
      <c r="I210" s="22"/>
      <c r="J210" s="23">
        <f t="shared" si="1320"/>
        <v>0</v>
      </c>
      <c r="K210" s="24"/>
      <c r="L210" s="22"/>
      <c r="M210" s="22"/>
      <c r="N210" s="23">
        <f t="shared" si="1321"/>
        <v>0</v>
      </c>
      <c r="O210" s="24"/>
      <c r="P210" s="22"/>
      <c r="Q210" s="22"/>
      <c r="R210" s="23">
        <f t="shared" si="1322"/>
        <v>0</v>
      </c>
      <c r="S210" s="22"/>
      <c r="T210" s="22"/>
      <c r="U210" s="22"/>
      <c r="V210" s="23">
        <f t="shared" si="1323"/>
        <v>0</v>
      </c>
      <c r="W210" s="24"/>
      <c r="X210" s="22"/>
      <c r="Y210" s="22"/>
      <c r="Z210" s="23">
        <f t="shared" si="1324"/>
        <v>0</v>
      </c>
      <c r="AA210" s="24"/>
      <c r="AB210" s="41"/>
      <c r="AC210" s="41"/>
      <c r="AD210" s="42">
        <f t="shared" si="1325"/>
        <v>0</v>
      </c>
      <c r="AE210" s="24"/>
      <c r="AF210" s="41">
        <v>1</v>
      </c>
      <c r="AG210" s="41"/>
      <c r="AH210" s="23">
        <f t="shared" si="1326"/>
        <v>1</v>
      </c>
      <c r="AI210" s="24"/>
      <c r="AJ210" s="22"/>
      <c r="AK210" s="22"/>
      <c r="AL210" s="42">
        <f t="shared" si="1327"/>
        <v>0</v>
      </c>
      <c r="AM210" s="24"/>
      <c r="AN210" s="41"/>
      <c r="AO210" s="41"/>
      <c r="AP210" s="42">
        <f t="shared" si="1328"/>
        <v>0</v>
      </c>
      <c r="AQ210" s="24"/>
      <c r="AR210" s="41"/>
      <c r="AS210" s="41"/>
      <c r="AT210" s="42">
        <f t="shared" si="1329"/>
        <v>0</v>
      </c>
      <c r="AU210" s="24"/>
      <c r="AV210" s="41"/>
      <c r="AW210" s="41"/>
      <c r="AX210" s="42">
        <f t="shared" si="1330"/>
        <v>0</v>
      </c>
      <c r="AY210" s="24"/>
      <c r="AZ210" s="22"/>
      <c r="BA210" s="22"/>
      <c r="BB210" s="23"/>
      <c r="BC210" s="24"/>
      <c r="BD210" s="41"/>
      <c r="BE210" s="41"/>
      <c r="BF210" s="5">
        <f t="shared" si="1331"/>
        <v>0</v>
      </c>
      <c r="BG210" s="6">
        <f t="shared" si="1332"/>
        <v>0</v>
      </c>
      <c r="BH210" s="6">
        <f t="shared" si="1333"/>
        <v>0</v>
      </c>
      <c r="BI210" s="6">
        <f t="shared" si="1334"/>
        <v>0</v>
      </c>
      <c r="BJ210" s="5">
        <f t="shared" si="1335"/>
        <v>0</v>
      </c>
      <c r="BK210" s="6">
        <f t="shared" si="1336"/>
        <v>0</v>
      </c>
      <c r="BL210" s="6">
        <f t="shared" si="1337"/>
        <v>0</v>
      </c>
      <c r="BM210" s="6">
        <f t="shared" si="1338"/>
        <v>0</v>
      </c>
      <c r="BN210" s="5">
        <f t="shared" si="1339"/>
        <v>0</v>
      </c>
      <c r="BO210" s="27">
        <f t="shared" si="1340"/>
        <v>0</v>
      </c>
      <c r="BP210" s="6">
        <f t="shared" si="1341"/>
        <v>1</v>
      </c>
      <c r="BQ210" s="6">
        <f t="shared" si="1342"/>
        <v>0</v>
      </c>
      <c r="BR210" s="5">
        <f t="shared" si="1343"/>
        <v>1</v>
      </c>
      <c r="BS210" s="27">
        <f t="shared" si="1344"/>
        <v>0</v>
      </c>
      <c r="BT210" s="37">
        <f t="shared" si="1345"/>
        <v>1</v>
      </c>
      <c r="BU210" s="6">
        <f t="shared" si="1346"/>
        <v>0</v>
      </c>
      <c r="BV210" s="5">
        <f t="shared" si="1347"/>
        <v>1</v>
      </c>
      <c r="BW210" s="6">
        <f t="shared" si="1348"/>
        <v>2</v>
      </c>
      <c r="BX210" s="47"/>
    </row>
    <row r="211" spans="1:76" ht="14.25" thickTop="1" thickBot="1">
      <c r="A211" s="16">
        <f>RANK(BW211,$BW$5:$BW$468)</f>
        <v>351</v>
      </c>
      <c r="B211" s="50" t="s">
        <v>210</v>
      </c>
      <c r="C211" s="40"/>
      <c r="D211" s="39"/>
      <c r="E211" s="39"/>
      <c r="F211" s="23">
        <f t="shared" si="1349"/>
        <v>0</v>
      </c>
      <c r="G211" s="24"/>
      <c r="H211" s="22"/>
      <c r="I211" s="22"/>
      <c r="J211" s="23">
        <f t="shared" si="1320"/>
        <v>0</v>
      </c>
      <c r="K211" s="24"/>
      <c r="L211" s="22"/>
      <c r="M211" s="22"/>
      <c r="N211" s="23">
        <f t="shared" si="1321"/>
        <v>0</v>
      </c>
      <c r="O211" s="24"/>
      <c r="P211" s="22"/>
      <c r="Q211" s="22"/>
      <c r="R211" s="23">
        <f t="shared" si="1322"/>
        <v>0</v>
      </c>
      <c r="S211" s="22"/>
      <c r="T211" s="22"/>
      <c r="U211" s="22"/>
      <c r="V211" s="23">
        <f t="shared" si="1323"/>
        <v>0</v>
      </c>
      <c r="W211" s="24"/>
      <c r="X211" s="22"/>
      <c r="Y211" s="22"/>
      <c r="Z211" s="23">
        <f t="shared" si="1324"/>
        <v>0</v>
      </c>
      <c r="AA211" s="24"/>
      <c r="AB211" s="41"/>
      <c r="AC211" s="41"/>
      <c r="AD211" s="42">
        <f t="shared" si="1325"/>
        <v>0</v>
      </c>
      <c r="AE211" s="24"/>
      <c r="AF211" s="41"/>
      <c r="AG211" s="41"/>
      <c r="AH211" s="23">
        <f t="shared" si="1326"/>
        <v>0</v>
      </c>
      <c r="AI211" s="24"/>
      <c r="AJ211" s="22"/>
      <c r="AK211" s="22"/>
      <c r="AL211" s="42">
        <f t="shared" si="1327"/>
        <v>0</v>
      </c>
      <c r="AM211" s="24"/>
      <c r="AN211" s="41"/>
      <c r="AO211" s="41"/>
      <c r="AP211" s="42">
        <f t="shared" si="1328"/>
        <v>0</v>
      </c>
      <c r="AQ211" s="24"/>
      <c r="AR211" s="41"/>
      <c r="AS211" s="41"/>
      <c r="AT211" s="42">
        <f t="shared" si="1329"/>
        <v>0</v>
      </c>
      <c r="AU211" s="24"/>
      <c r="AV211" s="41"/>
      <c r="AW211" s="41"/>
      <c r="AX211" s="42">
        <f t="shared" si="1330"/>
        <v>0</v>
      </c>
      <c r="AY211" s="24"/>
      <c r="AZ211" s="22"/>
      <c r="BA211" s="22"/>
      <c r="BB211" s="23"/>
      <c r="BC211" s="24"/>
      <c r="BD211" s="41"/>
      <c r="BE211" s="41"/>
      <c r="BF211" s="5">
        <f t="shared" si="1331"/>
        <v>0</v>
      </c>
      <c r="BG211" s="6">
        <f t="shared" si="1332"/>
        <v>0</v>
      </c>
      <c r="BH211" s="6">
        <f t="shared" si="1333"/>
        <v>0</v>
      </c>
      <c r="BI211" s="6">
        <f t="shared" si="1334"/>
        <v>0</v>
      </c>
      <c r="BJ211" s="5">
        <f t="shared" si="1335"/>
        <v>0</v>
      </c>
      <c r="BK211" s="6">
        <f t="shared" si="1336"/>
        <v>0</v>
      </c>
      <c r="BL211" s="6">
        <f t="shared" si="1337"/>
        <v>0</v>
      </c>
      <c r="BM211" s="6">
        <f t="shared" si="1338"/>
        <v>0</v>
      </c>
      <c r="BN211" s="5">
        <f t="shared" si="1339"/>
        <v>0</v>
      </c>
      <c r="BO211" s="27">
        <f t="shared" si="1340"/>
        <v>0</v>
      </c>
      <c r="BP211" s="6">
        <f t="shared" si="1341"/>
        <v>0</v>
      </c>
      <c r="BQ211" s="6">
        <f t="shared" si="1342"/>
        <v>0</v>
      </c>
      <c r="BR211" s="5">
        <f t="shared" si="1343"/>
        <v>0</v>
      </c>
      <c r="BS211" s="27">
        <f t="shared" si="1344"/>
        <v>0</v>
      </c>
      <c r="BT211" s="37">
        <f t="shared" si="1345"/>
        <v>0</v>
      </c>
      <c r="BU211" s="6">
        <f t="shared" si="1346"/>
        <v>0</v>
      </c>
      <c r="BV211" s="5">
        <f t="shared" si="1347"/>
        <v>0</v>
      </c>
      <c r="BW211" s="6">
        <f t="shared" si="1348"/>
        <v>0</v>
      </c>
      <c r="BX211" s="47"/>
    </row>
    <row r="212" spans="1:76" ht="14.25" thickTop="1" thickBot="1">
      <c r="A212" s="16">
        <f>RANK(BW212,$BW$5:$BW$468)</f>
        <v>351</v>
      </c>
      <c r="B212" s="50" t="s">
        <v>182</v>
      </c>
      <c r="C212" s="40"/>
      <c r="D212" s="39"/>
      <c r="E212" s="39"/>
      <c r="F212" s="23">
        <f t="shared" si="1349"/>
        <v>0</v>
      </c>
      <c r="G212" s="24"/>
      <c r="H212" s="22"/>
      <c r="I212" s="22"/>
      <c r="J212" s="23">
        <f t="shared" si="1320"/>
        <v>0</v>
      </c>
      <c r="K212" s="24"/>
      <c r="L212" s="22"/>
      <c r="M212" s="22"/>
      <c r="N212" s="23">
        <f t="shared" si="1321"/>
        <v>0</v>
      </c>
      <c r="O212" s="24"/>
      <c r="P212" s="22"/>
      <c r="Q212" s="22"/>
      <c r="R212" s="23">
        <f t="shared" si="1322"/>
        <v>0</v>
      </c>
      <c r="S212" s="22"/>
      <c r="T212" s="22"/>
      <c r="U212" s="22"/>
      <c r="V212" s="23">
        <f t="shared" si="1323"/>
        <v>0</v>
      </c>
      <c r="W212" s="24"/>
      <c r="X212" s="22"/>
      <c r="Y212" s="22"/>
      <c r="Z212" s="23">
        <f t="shared" si="1324"/>
        <v>0</v>
      </c>
      <c r="AA212" s="24"/>
      <c r="AB212" s="41"/>
      <c r="AC212" s="41"/>
      <c r="AD212" s="42">
        <f t="shared" si="1325"/>
        <v>0</v>
      </c>
      <c r="AE212" s="24"/>
      <c r="AF212" s="41"/>
      <c r="AG212" s="41"/>
      <c r="AH212" s="23">
        <f t="shared" si="1326"/>
        <v>0</v>
      </c>
      <c r="AI212" s="24"/>
      <c r="AJ212" s="22"/>
      <c r="AK212" s="22"/>
      <c r="AL212" s="42">
        <f t="shared" si="1327"/>
        <v>0</v>
      </c>
      <c r="AM212" s="24"/>
      <c r="AN212" s="41"/>
      <c r="AO212" s="41"/>
      <c r="AP212" s="42">
        <f t="shared" si="1328"/>
        <v>0</v>
      </c>
      <c r="AQ212" s="24"/>
      <c r="AR212" s="41"/>
      <c r="AS212" s="41"/>
      <c r="AT212" s="42">
        <f t="shared" si="1329"/>
        <v>0</v>
      </c>
      <c r="AU212" s="24"/>
      <c r="AV212" s="41"/>
      <c r="AW212" s="41"/>
      <c r="AX212" s="42">
        <f t="shared" si="1330"/>
        <v>0</v>
      </c>
      <c r="AY212" s="24"/>
      <c r="AZ212" s="22"/>
      <c r="BA212" s="22"/>
      <c r="BB212" s="23"/>
      <c r="BC212" s="24"/>
      <c r="BD212" s="41"/>
      <c r="BE212" s="41"/>
      <c r="BF212" s="5">
        <f t="shared" si="1331"/>
        <v>0</v>
      </c>
      <c r="BG212" s="6">
        <f t="shared" si="1332"/>
        <v>0</v>
      </c>
      <c r="BH212" s="6">
        <f t="shared" si="1333"/>
        <v>0</v>
      </c>
      <c r="BI212" s="6">
        <f t="shared" si="1334"/>
        <v>0</v>
      </c>
      <c r="BJ212" s="5">
        <f t="shared" si="1335"/>
        <v>0</v>
      </c>
      <c r="BK212" s="6">
        <f t="shared" si="1336"/>
        <v>0</v>
      </c>
      <c r="BL212" s="6">
        <f t="shared" si="1337"/>
        <v>0</v>
      </c>
      <c r="BM212" s="6">
        <f t="shared" si="1338"/>
        <v>0</v>
      </c>
      <c r="BN212" s="5">
        <f t="shared" si="1339"/>
        <v>0</v>
      </c>
      <c r="BO212" s="27">
        <f t="shared" si="1340"/>
        <v>0</v>
      </c>
      <c r="BP212" s="6">
        <f t="shared" si="1341"/>
        <v>0</v>
      </c>
      <c r="BQ212" s="6">
        <f t="shared" si="1342"/>
        <v>0</v>
      </c>
      <c r="BR212" s="5">
        <f t="shared" si="1343"/>
        <v>0</v>
      </c>
      <c r="BS212" s="27">
        <f t="shared" si="1344"/>
        <v>0</v>
      </c>
      <c r="BT212" s="37">
        <f t="shared" si="1345"/>
        <v>0</v>
      </c>
      <c r="BU212" s="6">
        <f t="shared" si="1346"/>
        <v>0</v>
      </c>
      <c r="BV212" s="5">
        <f t="shared" si="1347"/>
        <v>0</v>
      </c>
      <c r="BW212" s="6">
        <f t="shared" si="1348"/>
        <v>0</v>
      </c>
      <c r="BX212" s="47"/>
    </row>
    <row r="213" spans="1:76" ht="14.25" thickTop="1" thickBot="1">
      <c r="A213" s="16">
        <f>RANK(BW213,$BW$5:$BW$468)</f>
        <v>118</v>
      </c>
      <c r="B213" s="50" t="s">
        <v>88</v>
      </c>
      <c r="C213" s="40"/>
      <c r="D213" s="39"/>
      <c r="E213" s="39"/>
      <c r="F213" s="23">
        <f t="shared" si="1349"/>
        <v>0</v>
      </c>
      <c r="G213" s="24"/>
      <c r="H213" s="22"/>
      <c r="I213" s="22"/>
      <c r="J213" s="23">
        <f t="shared" si="1320"/>
        <v>0</v>
      </c>
      <c r="K213" s="24"/>
      <c r="L213" s="22"/>
      <c r="M213" s="22"/>
      <c r="N213" s="23">
        <f t="shared" si="1321"/>
        <v>0</v>
      </c>
      <c r="O213" s="24"/>
      <c r="P213" s="22"/>
      <c r="Q213" s="22"/>
      <c r="R213" s="23">
        <f t="shared" si="1322"/>
        <v>0</v>
      </c>
      <c r="S213" s="22"/>
      <c r="T213" s="22"/>
      <c r="U213" s="22"/>
      <c r="V213" s="23">
        <f t="shared" si="1323"/>
        <v>0</v>
      </c>
      <c r="W213" s="24"/>
      <c r="X213" s="22"/>
      <c r="Y213" s="22"/>
      <c r="Z213" s="23">
        <f t="shared" si="1324"/>
        <v>0</v>
      </c>
      <c r="AA213" s="24"/>
      <c r="AB213" s="41"/>
      <c r="AC213" s="41"/>
      <c r="AD213" s="42">
        <f t="shared" si="1325"/>
        <v>0</v>
      </c>
      <c r="AE213" s="24"/>
      <c r="AF213" s="41"/>
      <c r="AG213" s="41"/>
      <c r="AH213" s="23">
        <f t="shared" si="1326"/>
        <v>0</v>
      </c>
      <c r="AI213" s="24"/>
      <c r="AJ213" s="22"/>
      <c r="AK213" s="22"/>
      <c r="AL213" s="42">
        <f t="shared" si="1327"/>
        <v>0</v>
      </c>
      <c r="AM213" s="24">
        <v>1</v>
      </c>
      <c r="AN213" s="41"/>
      <c r="AO213" s="41"/>
      <c r="AP213" s="42">
        <f t="shared" si="1328"/>
        <v>1</v>
      </c>
      <c r="AQ213" s="24"/>
      <c r="AR213" s="41"/>
      <c r="AS213" s="41">
        <v>2</v>
      </c>
      <c r="AT213" s="42">
        <f t="shared" si="1329"/>
        <v>2</v>
      </c>
      <c r="AU213" s="24"/>
      <c r="AV213" s="41"/>
      <c r="AW213" s="41"/>
      <c r="AX213" s="42">
        <f t="shared" si="1330"/>
        <v>0</v>
      </c>
      <c r="AY213" s="24"/>
      <c r="AZ213" s="22"/>
      <c r="BA213" s="22"/>
      <c r="BB213" s="23"/>
      <c r="BC213" s="24"/>
      <c r="BD213" s="41"/>
      <c r="BE213" s="41"/>
      <c r="BF213" s="5">
        <f t="shared" si="1331"/>
        <v>0</v>
      </c>
      <c r="BG213" s="6">
        <f t="shared" si="1332"/>
        <v>0</v>
      </c>
      <c r="BH213" s="6">
        <f t="shared" si="1333"/>
        <v>0</v>
      </c>
      <c r="BI213" s="6">
        <f t="shared" si="1334"/>
        <v>0</v>
      </c>
      <c r="BJ213" s="5">
        <f t="shared" si="1335"/>
        <v>0</v>
      </c>
      <c r="BK213" s="6">
        <f t="shared" si="1336"/>
        <v>0</v>
      </c>
      <c r="BL213" s="6">
        <f t="shared" si="1337"/>
        <v>0</v>
      </c>
      <c r="BM213" s="6">
        <f t="shared" si="1338"/>
        <v>0</v>
      </c>
      <c r="BN213" s="5">
        <f t="shared" si="1339"/>
        <v>0</v>
      </c>
      <c r="BO213" s="27">
        <f t="shared" si="1340"/>
        <v>1</v>
      </c>
      <c r="BP213" s="6">
        <f t="shared" si="1341"/>
        <v>0</v>
      </c>
      <c r="BQ213" s="6">
        <f t="shared" si="1342"/>
        <v>2</v>
      </c>
      <c r="BR213" s="5">
        <f t="shared" si="1343"/>
        <v>3</v>
      </c>
      <c r="BS213" s="27">
        <f t="shared" si="1344"/>
        <v>1</v>
      </c>
      <c r="BT213" s="37">
        <f t="shared" si="1345"/>
        <v>0</v>
      </c>
      <c r="BU213" s="6">
        <f t="shared" si="1346"/>
        <v>2</v>
      </c>
      <c r="BV213" s="5">
        <f t="shared" si="1347"/>
        <v>3</v>
      </c>
      <c r="BW213" s="6">
        <f t="shared" si="1348"/>
        <v>5</v>
      </c>
      <c r="BX213" s="48"/>
    </row>
    <row r="214" spans="1:76" ht="14.25" thickTop="1" thickBot="1">
      <c r="A214" s="16">
        <f>RANK(BW214,$BW$5:$BW$468)</f>
        <v>351</v>
      </c>
      <c r="B214" s="50" t="s">
        <v>78</v>
      </c>
      <c r="C214" s="40"/>
      <c r="D214" s="39"/>
      <c r="E214" s="39"/>
      <c r="F214" s="23">
        <f t="shared" si="1349"/>
        <v>0</v>
      </c>
      <c r="G214" s="24"/>
      <c r="H214" s="22"/>
      <c r="I214" s="22"/>
      <c r="J214" s="23">
        <f t="shared" si="1320"/>
        <v>0</v>
      </c>
      <c r="K214" s="24"/>
      <c r="L214" s="22"/>
      <c r="M214" s="22"/>
      <c r="N214" s="23">
        <f t="shared" si="1321"/>
        <v>0</v>
      </c>
      <c r="O214" s="24"/>
      <c r="P214" s="22"/>
      <c r="Q214" s="22"/>
      <c r="R214" s="23">
        <f t="shared" si="1322"/>
        <v>0</v>
      </c>
      <c r="S214" s="22"/>
      <c r="T214" s="22"/>
      <c r="U214" s="22"/>
      <c r="V214" s="23">
        <f t="shared" si="1323"/>
        <v>0</v>
      </c>
      <c r="W214" s="24"/>
      <c r="X214" s="22"/>
      <c r="Y214" s="22"/>
      <c r="Z214" s="23">
        <f t="shared" si="1324"/>
        <v>0</v>
      </c>
      <c r="AA214" s="24"/>
      <c r="AB214" s="41"/>
      <c r="AC214" s="41"/>
      <c r="AD214" s="42">
        <f t="shared" si="1325"/>
        <v>0</v>
      </c>
      <c r="AE214" s="24"/>
      <c r="AF214" s="41"/>
      <c r="AG214" s="41"/>
      <c r="AH214" s="23">
        <f t="shared" si="1326"/>
        <v>0</v>
      </c>
      <c r="AI214" s="24"/>
      <c r="AJ214" s="22"/>
      <c r="AK214" s="22"/>
      <c r="AL214" s="42">
        <f t="shared" si="1327"/>
        <v>0</v>
      </c>
      <c r="AM214" s="24"/>
      <c r="AN214" s="41"/>
      <c r="AO214" s="41"/>
      <c r="AP214" s="42">
        <f t="shared" si="1328"/>
        <v>0</v>
      </c>
      <c r="AQ214" s="24"/>
      <c r="AR214" s="41"/>
      <c r="AS214" s="41"/>
      <c r="AT214" s="42">
        <f t="shared" si="1329"/>
        <v>0</v>
      </c>
      <c r="AU214" s="24"/>
      <c r="AV214" s="41"/>
      <c r="AW214" s="41"/>
      <c r="AX214" s="42">
        <f t="shared" si="1330"/>
        <v>0</v>
      </c>
      <c r="AY214" s="24"/>
      <c r="AZ214" s="22"/>
      <c r="BA214" s="22"/>
      <c r="BB214" s="23"/>
      <c r="BC214" s="24"/>
      <c r="BD214" s="41"/>
      <c r="BE214" s="41"/>
      <c r="BF214" s="5">
        <f t="shared" si="1331"/>
        <v>0</v>
      </c>
      <c r="BG214" s="6">
        <f t="shared" si="1332"/>
        <v>0</v>
      </c>
      <c r="BH214" s="6">
        <f t="shared" si="1333"/>
        <v>0</v>
      </c>
      <c r="BI214" s="6">
        <f t="shared" si="1334"/>
        <v>0</v>
      </c>
      <c r="BJ214" s="5">
        <f t="shared" si="1335"/>
        <v>0</v>
      </c>
      <c r="BK214" s="6">
        <f t="shared" si="1336"/>
        <v>0</v>
      </c>
      <c r="BL214" s="6">
        <f t="shared" si="1337"/>
        <v>0</v>
      </c>
      <c r="BM214" s="6">
        <f t="shared" si="1338"/>
        <v>0</v>
      </c>
      <c r="BN214" s="5">
        <f t="shared" si="1339"/>
        <v>0</v>
      </c>
      <c r="BO214" s="27">
        <f t="shared" si="1340"/>
        <v>0</v>
      </c>
      <c r="BP214" s="6">
        <f t="shared" si="1341"/>
        <v>0</v>
      </c>
      <c r="BQ214" s="6">
        <f t="shared" si="1342"/>
        <v>0</v>
      </c>
      <c r="BR214" s="5">
        <f t="shared" si="1343"/>
        <v>0</v>
      </c>
      <c r="BS214" s="27">
        <f t="shared" si="1344"/>
        <v>0</v>
      </c>
      <c r="BT214" s="37">
        <f t="shared" si="1345"/>
        <v>0</v>
      </c>
      <c r="BU214" s="6">
        <f t="shared" si="1346"/>
        <v>0</v>
      </c>
      <c r="BV214" s="5">
        <f t="shared" si="1347"/>
        <v>0</v>
      </c>
      <c r="BW214" s="6">
        <f t="shared" si="1348"/>
        <v>0</v>
      </c>
      <c r="BX214" s="47"/>
    </row>
    <row r="215" spans="1:76" ht="14.25" thickTop="1" thickBot="1">
      <c r="A215" s="16">
        <f>RANK(BW215,$BW$5:$BW$468)</f>
        <v>173</v>
      </c>
      <c r="B215" s="50" t="s">
        <v>388</v>
      </c>
      <c r="C215" s="40"/>
      <c r="D215" s="39"/>
      <c r="E215" s="39"/>
      <c r="F215" s="23">
        <f t="shared" ref="F215" si="1529">C215+D215+E215</f>
        <v>0</v>
      </c>
      <c r="G215" s="24"/>
      <c r="H215" s="22">
        <v>1</v>
      </c>
      <c r="I215" s="22"/>
      <c r="J215" s="23">
        <f t="shared" ref="J215" si="1530">G215+H215+I215</f>
        <v>1</v>
      </c>
      <c r="K215" s="24"/>
      <c r="L215" s="22"/>
      <c r="M215" s="22"/>
      <c r="N215" s="23">
        <f t="shared" ref="N215" si="1531">K215+L215+M215</f>
        <v>0</v>
      </c>
      <c r="O215" s="24"/>
      <c r="P215" s="22"/>
      <c r="Q215" s="22"/>
      <c r="R215" s="23">
        <f t="shared" ref="R215" si="1532">O215+P215+Q215</f>
        <v>0</v>
      </c>
      <c r="S215" s="22"/>
      <c r="T215" s="22"/>
      <c r="U215" s="22"/>
      <c r="V215" s="23">
        <f t="shared" ref="V215" si="1533">S215+T215+U215</f>
        <v>0</v>
      </c>
      <c r="W215" s="24"/>
      <c r="X215" s="22"/>
      <c r="Y215" s="22"/>
      <c r="Z215" s="23">
        <f t="shared" ref="Z215" si="1534">W215+X215+Y215</f>
        <v>0</v>
      </c>
      <c r="AA215" s="24"/>
      <c r="AB215" s="41"/>
      <c r="AC215" s="41"/>
      <c r="AD215" s="42">
        <f t="shared" ref="AD215" si="1535">AA215+AB215+AC215</f>
        <v>0</v>
      </c>
      <c r="AE215" s="24"/>
      <c r="AF215" s="41"/>
      <c r="AG215" s="41"/>
      <c r="AH215" s="23">
        <f t="shared" ref="AH215" si="1536">AE215+AF215+AG215</f>
        <v>0</v>
      </c>
      <c r="AI215" s="24"/>
      <c r="AJ215" s="22"/>
      <c r="AK215" s="22"/>
      <c r="AL215" s="42">
        <f t="shared" ref="AL215" si="1537">AI215+AJ215+AK215</f>
        <v>0</v>
      </c>
      <c r="AM215" s="24"/>
      <c r="AN215" s="41"/>
      <c r="AO215" s="41"/>
      <c r="AP215" s="42">
        <f t="shared" ref="AP215" si="1538">AM215+AN215+AO215</f>
        <v>0</v>
      </c>
      <c r="AQ215" s="24"/>
      <c r="AR215" s="41"/>
      <c r="AS215" s="41"/>
      <c r="AT215" s="42">
        <f t="shared" ref="AT215" si="1539">AQ215+AR215+AS215</f>
        <v>0</v>
      </c>
      <c r="AU215" s="24"/>
      <c r="AV215" s="41"/>
      <c r="AW215" s="41"/>
      <c r="AX215" s="42">
        <f t="shared" ref="AX215" si="1540">AU215+AV215+AW215</f>
        <v>0</v>
      </c>
      <c r="AY215" s="24"/>
      <c r="AZ215" s="22"/>
      <c r="BA215" s="22"/>
      <c r="BB215" s="23"/>
      <c r="BC215" s="24"/>
      <c r="BD215" s="41"/>
      <c r="BE215" s="41"/>
      <c r="BF215" s="5">
        <f t="shared" ref="BF215" si="1541">BC215+BD215+BE215</f>
        <v>0</v>
      </c>
      <c r="BG215" s="6">
        <f t="shared" ref="BG215" si="1542">C215</f>
        <v>0</v>
      </c>
      <c r="BH215" s="6">
        <f t="shared" ref="BH215" si="1543">D215</f>
        <v>0</v>
      </c>
      <c r="BI215" s="6">
        <f t="shared" ref="BI215" si="1544">E215</f>
        <v>0</v>
      </c>
      <c r="BJ215" s="5">
        <f t="shared" ref="BJ215" si="1545">SUM(BG215:BI215)</f>
        <v>0</v>
      </c>
      <c r="BK215" s="6">
        <f t="shared" ref="BK215" si="1546">G215+O215+S215+K215</f>
        <v>0</v>
      </c>
      <c r="BL215" s="6">
        <f t="shared" ref="BL215" si="1547">H215+P215+T215+L215</f>
        <v>1</v>
      </c>
      <c r="BM215" s="6">
        <f t="shared" ref="BM215" si="1548">I215+Q215+U215+M215</f>
        <v>0</v>
      </c>
      <c r="BN215" s="5">
        <f t="shared" ref="BN215" si="1549">SUM(BK215:BM215)</f>
        <v>1</v>
      </c>
      <c r="BO215" s="27">
        <f t="shared" ref="BO215" si="1550">W215+AA215+AE215+AI215+AM215+BC215+AQ215+AY215+AU215</f>
        <v>0</v>
      </c>
      <c r="BP215" s="6">
        <f t="shared" ref="BP215" si="1551">X215+AB215+AF215+AJ215+AN215+BD215+AR215+AZ215+AV215</f>
        <v>0</v>
      </c>
      <c r="BQ215" s="6">
        <f t="shared" ref="BQ215" si="1552">Y215+AC215+AG215+AK215+AO215+BE215+AS215+BA215+AW215</f>
        <v>0</v>
      </c>
      <c r="BR215" s="5">
        <f t="shared" ref="BR215" si="1553">SUM(BO215:BQ215)</f>
        <v>0</v>
      </c>
      <c r="BS215" s="27">
        <f t="shared" ref="BS215" si="1554">BG215+BK215+BO215</f>
        <v>0</v>
      </c>
      <c r="BT215" s="37">
        <f t="shared" ref="BT215" si="1555">BH215+BL215+BP215</f>
        <v>1</v>
      </c>
      <c r="BU215" s="6">
        <f t="shared" ref="BU215" si="1556">BI215+BM215+BQ215</f>
        <v>0</v>
      </c>
      <c r="BV215" s="5">
        <f t="shared" ref="BV215" si="1557">BS215+BT215+BU215</f>
        <v>1</v>
      </c>
      <c r="BW215" s="6">
        <f t="shared" ref="BW215" si="1558">BG215*6+BH215*4+BI215*2+BK215*4.5+BL215*3+BM215*1.5+BO215*3+BP215*2+BQ215*1</f>
        <v>3</v>
      </c>
      <c r="BX215" s="47"/>
    </row>
    <row r="216" spans="1:76" ht="14.25" thickTop="1" thickBot="1">
      <c r="A216" s="16">
        <f>RANK(BW216,$BW$5:$BW$468)</f>
        <v>233</v>
      </c>
      <c r="B216" s="50" t="s">
        <v>344</v>
      </c>
      <c r="C216" s="40"/>
      <c r="D216" s="39"/>
      <c r="E216" s="39"/>
      <c r="F216" s="23">
        <f t="shared" si="1349"/>
        <v>0</v>
      </c>
      <c r="G216" s="24"/>
      <c r="H216" s="22"/>
      <c r="I216" s="22"/>
      <c r="J216" s="23">
        <f t="shared" si="1320"/>
        <v>0</v>
      </c>
      <c r="K216" s="24"/>
      <c r="L216" s="22"/>
      <c r="M216" s="22"/>
      <c r="N216" s="23">
        <f t="shared" si="1321"/>
        <v>0</v>
      </c>
      <c r="O216" s="24"/>
      <c r="P216" s="22"/>
      <c r="Q216" s="22"/>
      <c r="R216" s="23">
        <f t="shared" si="1322"/>
        <v>0</v>
      </c>
      <c r="S216" s="22"/>
      <c r="T216" s="22"/>
      <c r="U216" s="22"/>
      <c r="V216" s="23">
        <f t="shared" si="1323"/>
        <v>0</v>
      </c>
      <c r="W216" s="24"/>
      <c r="X216" s="22"/>
      <c r="Y216" s="22"/>
      <c r="Z216" s="23">
        <f t="shared" si="1324"/>
        <v>0</v>
      </c>
      <c r="AA216" s="24"/>
      <c r="AB216" s="41"/>
      <c r="AC216" s="41"/>
      <c r="AD216" s="42">
        <f t="shared" si="1325"/>
        <v>0</v>
      </c>
      <c r="AE216" s="24"/>
      <c r="AF216" s="41"/>
      <c r="AG216" s="41"/>
      <c r="AH216" s="23">
        <f t="shared" si="1326"/>
        <v>0</v>
      </c>
      <c r="AI216" s="24"/>
      <c r="AJ216" s="22">
        <v>1</v>
      </c>
      <c r="AK216" s="22"/>
      <c r="AL216" s="42">
        <f t="shared" si="1327"/>
        <v>1</v>
      </c>
      <c r="AM216" s="24"/>
      <c r="AN216" s="41"/>
      <c r="AO216" s="41"/>
      <c r="AP216" s="42">
        <f t="shared" si="1328"/>
        <v>0</v>
      </c>
      <c r="AQ216" s="24"/>
      <c r="AR216" s="41"/>
      <c r="AS216" s="41"/>
      <c r="AT216" s="42">
        <f t="shared" si="1329"/>
        <v>0</v>
      </c>
      <c r="AU216" s="24"/>
      <c r="AV216" s="41"/>
      <c r="AW216" s="41"/>
      <c r="AX216" s="42">
        <f t="shared" si="1330"/>
        <v>0</v>
      </c>
      <c r="AY216" s="24"/>
      <c r="AZ216" s="22"/>
      <c r="BA216" s="22"/>
      <c r="BB216" s="23"/>
      <c r="BC216" s="24"/>
      <c r="BD216" s="41"/>
      <c r="BE216" s="41"/>
      <c r="BF216" s="5">
        <f t="shared" si="1331"/>
        <v>0</v>
      </c>
      <c r="BG216" s="6">
        <f t="shared" si="1332"/>
        <v>0</v>
      </c>
      <c r="BH216" s="6">
        <f t="shared" si="1333"/>
        <v>0</v>
      </c>
      <c r="BI216" s="6">
        <f t="shared" si="1334"/>
        <v>0</v>
      </c>
      <c r="BJ216" s="5">
        <f t="shared" si="1335"/>
        <v>0</v>
      </c>
      <c r="BK216" s="6">
        <f t="shared" si="1336"/>
        <v>0</v>
      </c>
      <c r="BL216" s="6">
        <f t="shared" si="1337"/>
        <v>0</v>
      </c>
      <c r="BM216" s="6">
        <f t="shared" si="1338"/>
        <v>0</v>
      </c>
      <c r="BN216" s="5">
        <f t="shared" si="1339"/>
        <v>0</v>
      </c>
      <c r="BO216" s="27">
        <f t="shared" si="1340"/>
        <v>0</v>
      </c>
      <c r="BP216" s="6">
        <f t="shared" si="1341"/>
        <v>1</v>
      </c>
      <c r="BQ216" s="6">
        <f t="shared" si="1342"/>
        <v>0</v>
      </c>
      <c r="BR216" s="5">
        <f t="shared" si="1343"/>
        <v>1</v>
      </c>
      <c r="BS216" s="27">
        <f t="shared" si="1344"/>
        <v>0</v>
      </c>
      <c r="BT216" s="37">
        <f t="shared" si="1345"/>
        <v>1</v>
      </c>
      <c r="BU216" s="6">
        <f t="shared" si="1346"/>
        <v>0</v>
      </c>
      <c r="BV216" s="5">
        <f t="shared" si="1347"/>
        <v>1</v>
      </c>
      <c r="BW216" s="6">
        <f t="shared" si="1348"/>
        <v>2</v>
      </c>
      <c r="BX216" s="47"/>
    </row>
    <row r="217" spans="1:76" ht="14.25" thickTop="1" thickBot="1">
      <c r="A217" s="16">
        <f>RANK(BW217,$BW$5:$BW$468)</f>
        <v>94</v>
      </c>
      <c r="B217" s="50" t="s">
        <v>270</v>
      </c>
      <c r="C217" s="40"/>
      <c r="D217" s="39"/>
      <c r="E217" s="39"/>
      <c r="F217" s="23">
        <f t="shared" si="1349"/>
        <v>0</v>
      </c>
      <c r="G217" s="24">
        <v>1</v>
      </c>
      <c r="H217" s="22"/>
      <c r="I217" s="22"/>
      <c r="J217" s="23">
        <f t="shared" si="1320"/>
        <v>1</v>
      </c>
      <c r="K217" s="24"/>
      <c r="L217" s="22"/>
      <c r="M217" s="22"/>
      <c r="N217" s="23">
        <f t="shared" si="1321"/>
        <v>0</v>
      </c>
      <c r="O217" s="24"/>
      <c r="P217" s="22"/>
      <c r="Q217" s="22"/>
      <c r="R217" s="23">
        <f t="shared" si="1322"/>
        <v>0</v>
      </c>
      <c r="S217" s="22"/>
      <c r="T217" s="22"/>
      <c r="U217" s="22"/>
      <c r="V217" s="23">
        <f t="shared" si="1323"/>
        <v>0</v>
      </c>
      <c r="W217" s="24"/>
      <c r="X217" s="22"/>
      <c r="Y217" s="22"/>
      <c r="Z217" s="23">
        <f t="shared" si="1324"/>
        <v>0</v>
      </c>
      <c r="AA217" s="24"/>
      <c r="AB217" s="41"/>
      <c r="AC217" s="41"/>
      <c r="AD217" s="42">
        <f t="shared" si="1325"/>
        <v>0</v>
      </c>
      <c r="AE217" s="24"/>
      <c r="AF217" s="41"/>
      <c r="AG217" s="41"/>
      <c r="AH217" s="23">
        <f t="shared" si="1326"/>
        <v>0</v>
      </c>
      <c r="AI217" s="24"/>
      <c r="AJ217" s="22">
        <v>1</v>
      </c>
      <c r="AK217" s="22"/>
      <c r="AL217" s="42">
        <f t="shared" si="1327"/>
        <v>1</v>
      </c>
      <c r="AM217" s="24"/>
      <c r="AN217" s="41"/>
      <c r="AO217" s="41"/>
      <c r="AP217" s="42">
        <f t="shared" si="1328"/>
        <v>0</v>
      </c>
      <c r="AQ217" s="24"/>
      <c r="AR217" s="41"/>
      <c r="AS217" s="41"/>
      <c r="AT217" s="42">
        <f t="shared" si="1329"/>
        <v>0</v>
      </c>
      <c r="AU217" s="24"/>
      <c r="AV217" s="41"/>
      <c r="AW217" s="41"/>
      <c r="AX217" s="42">
        <f t="shared" si="1330"/>
        <v>0</v>
      </c>
      <c r="AY217" s="24"/>
      <c r="AZ217" s="22"/>
      <c r="BA217" s="22"/>
      <c r="BB217" s="23"/>
      <c r="BC217" s="24"/>
      <c r="BD217" s="41"/>
      <c r="BE217" s="41"/>
      <c r="BF217" s="5">
        <f t="shared" si="1331"/>
        <v>0</v>
      </c>
      <c r="BG217" s="6">
        <f t="shared" si="1332"/>
        <v>0</v>
      </c>
      <c r="BH217" s="6">
        <f t="shared" si="1333"/>
        <v>0</v>
      </c>
      <c r="BI217" s="6">
        <f t="shared" si="1334"/>
        <v>0</v>
      </c>
      <c r="BJ217" s="5">
        <f t="shared" si="1335"/>
        <v>0</v>
      </c>
      <c r="BK217" s="6">
        <f t="shared" si="1336"/>
        <v>1</v>
      </c>
      <c r="BL217" s="6">
        <f t="shared" si="1337"/>
        <v>0</v>
      </c>
      <c r="BM217" s="6">
        <f t="shared" si="1338"/>
        <v>0</v>
      </c>
      <c r="BN217" s="5">
        <f t="shared" si="1339"/>
        <v>1</v>
      </c>
      <c r="BO217" s="27">
        <f t="shared" si="1340"/>
        <v>0</v>
      </c>
      <c r="BP217" s="6">
        <f t="shared" si="1341"/>
        <v>1</v>
      </c>
      <c r="BQ217" s="6">
        <f t="shared" si="1342"/>
        <v>0</v>
      </c>
      <c r="BR217" s="5">
        <f t="shared" si="1343"/>
        <v>1</v>
      </c>
      <c r="BS217" s="27">
        <f t="shared" si="1344"/>
        <v>1</v>
      </c>
      <c r="BT217" s="37">
        <f t="shared" si="1345"/>
        <v>1</v>
      </c>
      <c r="BU217" s="6">
        <f t="shared" si="1346"/>
        <v>0</v>
      </c>
      <c r="BV217" s="5">
        <f t="shared" si="1347"/>
        <v>2</v>
      </c>
      <c r="BW217" s="6">
        <f t="shared" si="1348"/>
        <v>6.5</v>
      </c>
      <c r="BX217" s="47"/>
    </row>
    <row r="218" spans="1:76" ht="14.25" thickTop="1" thickBot="1">
      <c r="A218" s="16">
        <f>RANK(BW218,$BW$5:$BW$468)</f>
        <v>351</v>
      </c>
      <c r="B218" s="50" t="s">
        <v>115</v>
      </c>
      <c r="C218" s="40"/>
      <c r="D218" s="39"/>
      <c r="E218" s="39"/>
      <c r="F218" s="23">
        <f t="shared" si="1349"/>
        <v>0</v>
      </c>
      <c r="G218" s="24"/>
      <c r="H218" s="22"/>
      <c r="I218" s="22"/>
      <c r="J218" s="23">
        <f t="shared" si="1320"/>
        <v>0</v>
      </c>
      <c r="K218" s="24"/>
      <c r="L218" s="22"/>
      <c r="M218" s="22"/>
      <c r="N218" s="23">
        <f t="shared" si="1321"/>
        <v>0</v>
      </c>
      <c r="O218" s="24"/>
      <c r="P218" s="22"/>
      <c r="Q218" s="22"/>
      <c r="R218" s="23">
        <f t="shared" si="1322"/>
        <v>0</v>
      </c>
      <c r="S218" s="22"/>
      <c r="T218" s="22"/>
      <c r="U218" s="22"/>
      <c r="V218" s="23">
        <f t="shared" si="1323"/>
        <v>0</v>
      </c>
      <c r="W218" s="24"/>
      <c r="X218" s="22"/>
      <c r="Y218" s="22"/>
      <c r="Z218" s="23">
        <f t="shared" si="1324"/>
        <v>0</v>
      </c>
      <c r="AA218" s="24"/>
      <c r="AB218" s="41"/>
      <c r="AC218" s="41"/>
      <c r="AD218" s="42">
        <f t="shared" si="1325"/>
        <v>0</v>
      </c>
      <c r="AE218" s="24"/>
      <c r="AF218" s="41"/>
      <c r="AG218" s="41"/>
      <c r="AH218" s="23">
        <f t="shared" si="1326"/>
        <v>0</v>
      </c>
      <c r="AI218" s="24"/>
      <c r="AJ218" s="22"/>
      <c r="AK218" s="22"/>
      <c r="AL218" s="42">
        <f t="shared" si="1327"/>
        <v>0</v>
      </c>
      <c r="AM218" s="24"/>
      <c r="AN218" s="41"/>
      <c r="AO218" s="41"/>
      <c r="AP218" s="42">
        <f t="shared" si="1328"/>
        <v>0</v>
      </c>
      <c r="AQ218" s="24"/>
      <c r="AR218" s="41"/>
      <c r="AS218" s="41"/>
      <c r="AT218" s="42">
        <f t="shared" si="1329"/>
        <v>0</v>
      </c>
      <c r="AU218" s="24"/>
      <c r="AV218" s="41"/>
      <c r="AW218" s="41"/>
      <c r="AX218" s="42">
        <f t="shared" si="1330"/>
        <v>0</v>
      </c>
      <c r="AY218" s="24"/>
      <c r="AZ218" s="22"/>
      <c r="BA218" s="22"/>
      <c r="BB218" s="23"/>
      <c r="BC218" s="24"/>
      <c r="BD218" s="41"/>
      <c r="BE218" s="41"/>
      <c r="BF218" s="5">
        <f t="shared" si="1331"/>
        <v>0</v>
      </c>
      <c r="BG218" s="6">
        <f t="shared" si="1332"/>
        <v>0</v>
      </c>
      <c r="BH218" s="6">
        <f t="shared" si="1333"/>
        <v>0</v>
      </c>
      <c r="BI218" s="6">
        <f t="shared" si="1334"/>
        <v>0</v>
      </c>
      <c r="BJ218" s="5">
        <f t="shared" si="1335"/>
        <v>0</v>
      </c>
      <c r="BK218" s="6">
        <f t="shared" si="1336"/>
        <v>0</v>
      </c>
      <c r="BL218" s="6">
        <f t="shared" si="1337"/>
        <v>0</v>
      </c>
      <c r="BM218" s="6">
        <f t="shared" si="1338"/>
        <v>0</v>
      </c>
      <c r="BN218" s="5">
        <f t="shared" si="1339"/>
        <v>0</v>
      </c>
      <c r="BO218" s="27">
        <f t="shared" si="1340"/>
        <v>0</v>
      </c>
      <c r="BP218" s="6">
        <f t="shared" si="1341"/>
        <v>0</v>
      </c>
      <c r="BQ218" s="6">
        <f t="shared" si="1342"/>
        <v>0</v>
      </c>
      <c r="BR218" s="5">
        <f t="shared" si="1343"/>
        <v>0</v>
      </c>
      <c r="BS218" s="27">
        <f t="shared" si="1344"/>
        <v>0</v>
      </c>
      <c r="BT218" s="37">
        <f t="shared" si="1345"/>
        <v>0</v>
      </c>
      <c r="BU218" s="6">
        <f t="shared" si="1346"/>
        <v>0</v>
      </c>
      <c r="BV218" s="5">
        <f t="shared" si="1347"/>
        <v>0</v>
      </c>
      <c r="BW218" s="6">
        <f t="shared" si="1348"/>
        <v>0</v>
      </c>
      <c r="BX218" s="47"/>
    </row>
    <row r="219" spans="1:76" ht="14.25" thickTop="1" thickBot="1">
      <c r="A219" s="16">
        <f>RANK(BW219,$BW$5:$BW$468)</f>
        <v>173</v>
      </c>
      <c r="B219" s="50" t="s">
        <v>142</v>
      </c>
      <c r="C219" s="40"/>
      <c r="D219" s="39"/>
      <c r="E219" s="39"/>
      <c r="F219" s="23">
        <f t="shared" si="1349"/>
        <v>0</v>
      </c>
      <c r="G219" s="24"/>
      <c r="H219" s="22"/>
      <c r="I219" s="22"/>
      <c r="J219" s="23">
        <f t="shared" si="1320"/>
        <v>0</v>
      </c>
      <c r="K219" s="24"/>
      <c r="L219" s="22">
        <v>1</v>
      </c>
      <c r="M219" s="22"/>
      <c r="N219" s="23">
        <f t="shared" si="1321"/>
        <v>1</v>
      </c>
      <c r="O219" s="24"/>
      <c r="P219" s="22"/>
      <c r="Q219" s="22"/>
      <c r="R219" s="23">
        <f t="shared" si="1322"/>
        <v>0</v>
      </c>
      <c r="S219" s="22"/>
      <c r="T219" s="22"/>
      <c r="U219" s="22"/>
      <c r="V219" s="23">
        <f t="shared" si="1323"/>
        <v>0</v>
      </c>
      <c r="W219" s="24"/>
      <c r="X219" s="22"/>
      <c r="Y219" s="22"/>
      <c r="Z219" s="23">
        <f t="shared" si="1324"/>
        <v>0</v>
      </c>
      <c r="AA219" s="24"/>
      <c r="AB219" s="41"/>
      <c r="AC219" s="41"/>
      <c r="AD219" s="42">
        <f t="shared" si="1325"/>
        <v>0</v>
      </c>
      <c r="AE219" s="24"/>
      <c r="AF219" s="41"/>
      <c r="AG219" s="41"/>
      <c r="AH219" s="23">
        <f t="shared" si="1326"/>
        <v>0</v>
      </c>
      <c r="AI219" s="24"/>
      <c r="AJ219" s="22"/>
      <c r="AK219" s="22"/>
      <c r="AL219" s="42">
        <f t="shared" si="1327"/>
        <v>0</v>
      </c>
      <c r="AM219" s="24"/>
      <c r="AN219" s="41"/>
      <c r="AO219" s="41"/>
      <c r="AP219" s="42">
        <f t="shared" si="1328"/>
        <v>0</v>
      </c>
      <c r="AQ219" s="24"/>
      <c r="AR219" s="41"/>
      <c r="AS219" s="41"/>
      <c r="AT219" s="42">
        <f t="shared" si="1329"/>
        <v>0</v>
      </c>
      <c r="AU219" s="24"/>
      <c r="AV219" s="41"/>
      <c r="AW219" s="41"/>
      <c r="AX219" s="42">
        <f t="shared" si="1330"/>
        <v>0</v>
      </c>
      <c r="AY219" s="24"/>
      <c r="AZ219" s="22"/>
      <c r="BA219" s="22"/>
      <c r="BB219" s="23"/>
      <c r="BC219" s="24"/>
      <c r="BD219" s="41"/>
      <c r="BE219" s="41"/>
      <c r="BF219" s="5">
        <f t="shared" si="1331"/>
        <v>0</v>
      </c>
      <c r="BG219" s="6">
        <f t="shared" si="1332"/>
        <v>0</v>
      </c>
      <c r="BH219" s="6">
        <f t="shared" si="1333"/>
        <v>0</v>
      </c>
      <c r="BI219" s="6">
        <f t="shared" si="1334"/>
        <v>0</v>
      </c>
      <c r="BJ219" s="5">
        <f t="shared" si="1335"/>
        <v>0</v>
      </c>
      <c r="BK219" s="6">
        <f t="shared" si="1336"/>
        <v>0</v>
      </c>
      <c r="BL219" s="6">
        <f t="shared" si="1337"/>
        <v>1</v>
      </c>
      <c r="BM219" s="6">
        <f t="shared" si="1338"/>
        <v>0</v>
      </c>
      <c r="BN219" s="5">
        <f t="shared" si="1339"/>
        <v>1</v>
      </c>
      <c r="BO219" s="27">
        <f t="shared" si="1340"/>
        <v>0</v>
      </c>
      <c r="BP219" s="6">
        <f t="shared" si="1341"/>
        <v>0</v>
      </c>
      <c r="BQ219" s="6">
        <f t="shared" si="1342"/>
        <v>0</v>
      </c>
      <c r="BR219" s="5">
        <f t="shared" si="1343"/>
        <v>0</v>
      </c>
      <c r="BS219" s="27">
        <f t="shared" si="1344"/>
        <v>0</v>
      </c>
      <c r="BT219" s="37">
        <f t="shared" si="1345"/>
        <v>1</v>
      </c>
      <c r="BU219" s="6">
        <f t="shared" si="1346"/>
        <v>0</v>
      </c>
      <c r="BV219" s="5">
        <f t="shared" si="1347"/>
        <v>1</v>
      </c>
      <c r="BW219" s="6">
        <f t="shared" si="1348"/>
        <v>3</v>
      </c>
      <c r="BX219" s="47"/>
    </row>
    <row r="220" spans="1:76" ht="14.25" thickTop="1" thickBot="1">
      <c r="A220" s="16">
        <f>RANK(BW220,$BW$5:$BW$468)</f>
        <v>173</v>
      </c>
      <c r="B220" s="50" t="s">
        <v>378</v>
      </c>
      <c r="C220" s="40"/>
      <c r="D220" s="39"/>
      <c r="E220" s="39"/>
      <c r="F220" s="23">
        <f t="shared" ref="F220" si="1559">C220+D220+E220</f>
        <v>0</v>
      </c>
      <c r="G220" s="24"/>
      <c r="H220" s="22"/>
      <c r="I220" s="22"/>
      <c r="J220" s="23">
        <f t="shared" ref="J220" si="1560">G220+H220+I220</f>
        <v>0</v>
      </c>
      <c r="K220" s="24"/>
      <c r="L220" s="22"/>
      <c r="M220" s="22"/>
      <c r="N220" s="23">
        <f t="shared" ref="N220" si="1561">K220+L220+M220</f>
        <v>0</v>
      </c>
      <c r="O220" s="24"/>
      <c r="P220" s="22">
        <v>1</v>
      </c>
      <c r="Q220" s="22"/>
      <c r="R220" s="23">
        <f t="shared" ref="R220" si="1562">O220+P220+Q220</f>
        <v>1</v>
      </c>
      <c r="S220" s="22"/>
      <c r="T220" s="22"/>
      <c r="U220" s="22"/>
      <c r="V220" s="23">
        <f t="shared" ref="V220" si="1563">S220+T220+U220</f>
        <v>0</v>
      </c>
      <c r="W220" s="24"/>
      <c r="X220" s="22"/>
      <c r="Y220" s="22"/>
      <c r="Z220" s="23">
        <f t="shared" ref="Z220" si="1564">W220+X220+Y220</f>
        <v>0</v>
      </c>
      <c r="AA220" s="24"/>
      <c r="AB220" s="41"/>
      <c r="AC220" s="41"/>
      <c r="AD220" s="42">
        <f t="shared" ref="AD220" si="1565">AA220+AB220+AC220</f>
        <v>0</v>
      </c>
      <c r="AE220" s="24"/>
      <c r="AF220" s="41"/>
      <c r="AG220" s="41"/>
      <c r="AH220" s="23">
        <f t="shared" ref="AH220" si="1566">AE220+AF220+AG220</f>
        <v>0</v>
      </c>
      <c r="AI220" s="24"/>
      <c r="AJ220" s="22"/>
      <c r="AK220" s="22"/>
      <c r="AL220" s="42">
        <f t="shared" ref="AL220" si="1567">AI220+AJ220+AK220</f>
        <v>0</v>
      </c>
      <c r="AM220" s="24"/>
      <c r="AN220" s="41"/>
      <c r="AO220" s="41"/>
      <c r="AP220" s="42">
        <f t="shared" ref="AP220" si="1568">AM220+AN220+AO220</f>
        <v>0</v>
      </c>
      <c r="AQ220" s="24"/>
      <c r="AR220" s="41"/>
      <c r="AS220" s="41"/>
      <c r="AT220" s="42">
        <f t="shared" ref="AT220" si="1569">AQ220+AR220+AS220</f>
        <v>0</v>
      </c>
      <c r="AU220" s="24"/>
      <c r="AV220" s="41"/>
      <c r="AW220" s="41"/>
      <c r="AX220" s="42">
        <f t="shared" ref="AX220" si="1570">AU220+AV220+AW220</f>
        <v>0</v>
      </c>
      <c r="AY220" s="24"/>
      <c r="AZ220" s="22"/>
      <c r="BA220" s="22"/>
      <c r="BB220" s="23"/>
      <c r="BC220" s="24"/>
      <c r="BD220" s="41"/>
      <c r="BE220" s="41"/>
      <c r="BF220" s="5">
        <f t="shared" ref="BF220" si="1571">BC220+BD220+BE220</f>
        <v>0</v>
      </c>
      <c r="BG220" s="6">
        <f t="shared" ref="BG220" si="1572">C220</f>
        <v>0</v>
      </c>
      <c r="BH220" s="6">
        <f t="shared" ref="BH220" si="1573">D220</f>
        <v>0</v>
      </c>
      <c r="BI220" s="6">
        <f t="shared" ref="BI220" si="1574">E220</f>
        <v>0</v>
      </c>
      <c r="BJ220" s="5">
        <f t="shared" ref="BJ220" si="1575">SUM(BG220:BI220)</f>
        <v>0</v>
      </c>
      <c r="BK220" s="6">
        <f t="shared" ref="BK220" si="1576">G220+O220+S220+K220</f>
        <v>0</v>
      </c>
      <c r="BL220" s="6">
        <f t="shared" ref="BL220" si="1577">H220+P220+T220+L220</f>
        <v>1</v>
      </c>
      <c r="BM220" s="6">
        <f t="shared" ref="BM220" si="1578">I220+Q220+U220+M220</f>
        <v>0</v>
      </c>
      <c r="BN220" s="5">
        <f t="shared" ref="BN220" si="1579">SUM(BK220:BM220)</f>
        <v>1</v>
      </c>
      <c r="BO220" s="27">
        <f t="shared" ref="BO220" si="1580">W220+AA220+AE220+AI220+AM220+BC220+AQ220+AY220+AU220</f>
        <v>0</v>
      </c>
      <c r="BP220" s="6">
        <f t="shared" ref="BP220" si="1581">X220+AB220+AF220+AJ220+AN220+BD220+AR220+AZ220+AV220</f>
        <v>0</v>
      </c>
      <c r="BQ220" s="6">
        <f t="shared" ref="BQ220" si="1582">Y220+AC220+AG220+AK220+AO220+BE220+AS220+BA220+AW220</f>
        <v>0</v>
      </c>
      <c r="BR220" s="5">
        <f t="shared" ref="BR220" si="1583">SUM(BO220:BQ220)</f>
        <v>0</v>
      </c>
      <c r="BS220" s="27">
        <f t="shared" ref="BS220" si="1584">BG220+BK220+BO220</f>
        <v>0</v>
      </c>
      <c r="BT220" s="37">
        <f t="shared" ref="BT220" si="1585">BH220+BL220+BP220</f>
        <v>1</v>
      </c>
      <c r="BU220" s="6">
        <f t="shared" ref="BU220" si="1586">BI220+BM220+BQ220</f>
        <v>0</v>
      </c>
      <c r="BV220" s="5">
        <f t="shared" ref="BV220" si="1587">BS220+BT220+BU220</f>
        <v>1</v>
      </c>
      <c r="BW220" s="6">
        <f t="shared" ref="BW220" si="1588">BG220*6+BH220*4+BI220*2+BK220*4.5+BL220*3+BM220*1.5+BO220*3+BP220*2+BQ220*1</f>
        <v>3</v>
      </c>
      <c r="BX220" s="47"/>
    </row>
    <row r="221" spans="1:76" ht="14.25" thickTop="1" thickBot="1">
      <c r="A221" s="16">
        <f>RANK(BW221,$BW$5:$BW$468)</f>
        <v>56</v>
      </c>
      <c r="B221" s="50" t="s">
        <v>302</v>
      </c>
      <c r="C221" s="40"/>
      <c r="D221" s="39"/>
      <c r="E221" s="39"/>
      <c r="F221" s="23">
        <f t="shared" si="1349"/>
        <v>0</v>
      </c>
      <c r="G221" s="24"/>
      <c r="H221" s="22"/>
      <c r="I221" s="22"/>
      <c r="J221" s="23">
        <f t="shared" si="1320"/>
        <v>0</v>
      </c>
      <c r="K221" s="24">
        <v>1</v>
      </c>
      <c r="L221" s="22"/>
      <c r="M221" s="22"/>
      <c r="N221" s="23">
        <f t="shared" si="1321"/>
        <v>1</v>
      </c>
      <c r="O221" s="24"/>
      <c r="P221" s="22"/>
      <c r="Q221" s="22"/>
      <c r="R221" s="23">
        <f t="shared" si="1322"/>
        <v>0</v>
      </c>
      <c r="S221" s="22"/>
      <c r="T221" s="22"/>
      <c r="U221" s="22"/>
      <c r="V221" s="23">
        <f t="shared" si="1323"/>
        <v>0</v>
      </c>
      <c r="W221" s="24"/>
      <c r="X221" s="22"/>
      <c r="Y221" s="22"/>
      <c r="Z221" s="23">
        <f t="shared" si="1324"/>
        <v>0</v>
      </c>
      <c r="AA221" s="24"/>
      <c r="AB221" s="41">
        <v>1</v>
      </c>
      <c r="AC221" s="41"/>
      <c r="AD221" s="42">
        <f t="shared" si="1325"/>
        <v>1</v>
      </c>
      <c r="AE221" s="24"/>
      <c r="AF221" s="41"/>
      <c r="AG221" s="41"/>
      <c r="AH221" s="23">
        <f t="shared" si="1326"/>
        <v>0</v>
      </c>
      <c r="AI221" s="24"/>
      <c r="AJ221" s="22"/>
      <c r="AK221" s="22"/>
      <c r="AL221" s="42">
        <f t="shared" si="1327"/>
        <v>0</v>
      </c>
      <c r="AM221" s="24"/>
      <c r="AN221" s="41"/>
      <c r="AO221" s="41"/>
      <c r="AP221" s="42">
        <f t="shared" si="1328"/>
        <v>0</v>
      </c>
      <c r="AQ221" s="24">
        <v>1</v>
      </c>
      <c r="AR221" s="41">
        <v>1</v>
      </c>
      <c r="AS221" s="41"/>
      <c r="AT221" s="42">
        <f t="shared" si="1329"/>
        <v>2</v>
      </c>
      <c r="AU221" s="24"/>
      <c r="AV221" s="41"/>
      <c r="AW221" s="41"/>
      <c r="AX221" s="42">
        <f t="shared" si="1330"/>
        <v>0</v>
      </c>
      <c r="AY221" s="24"/>
      <c r="AZ221" s="22"/>
      <c r="BA221" s="22"/>
      <c r="BB221" s="23"/>
      <c r="BC221" s="24"/>
      <c r="BD221" s="41"/>
      <c r="BE221" s="41"/>
      <c r="BF221" s="5">
        <f t="shared" si="1331"/>
        <v>0</v>
      </c>
      <c r="BG221" s="6">
        <f t="shared" si="1332"/>
        <v>0</v>
      </c>
      <c r="BH221" s="6">
        <f t="shared" si="1333"/>
        <v>0</v>
      </c>
      <c r="BI221" s="6">
        <f t="shared" si="1334"/>
        <v>0</v>
      </c>
      <c r="BJ221" s="5">
        <f t="shared" si="1335"/>
        <v>0</v>
      </c>
      <c r="BK221" s="6">
        <f t="shared" si="1336"/>
        <v>1</v>
      </c>
      <c r="BL221" s="6">
        <f t="shared" si="1337"/>
        <v>0</v>
      </c>
      <c r="BM221" s="6">
        <f t="shared" si="1338"/>
        <v>0</v>
      </c>
      <c r="BN221" s="5">
        <f t="shared" si="1339"/>
        <v>1</v>
      </c>
      <c r="BO221" s="27">
        <f t="shared" si="1340"/>
        <v>1</v>
      </c>
      <c r="BP221" s="6">
        <f t="shared" si="1341"/>
        <v>2</v>
      </c>
      <c r="BQ221" s="6">
        <f t="shared" si="1342"/>
        <v>0</v>
      </c>
      <c r="BR221" s="5">
        <f t="shared" si="1343"/>
        <v>3</v>
      </c>
      <c r="BS221" s="27">
        <f t="shared" si="1344"/>
        <v>2</v>
      </c>
      <c r="BT221" s="37">
        <f t="shared" si="1345"/>
        <v>2</v>
      </c>
      <c r="BU221" s="6">
        <f t="shared" si="1346"/>
        <v>0</v>
      </c>
      <c r="BV221" s="5">
        <f t="shared" si="1347"/>
        <v>4</v>
      </c>
      <c r="BW221" s="6">
        <f t="shared" si="1348"/>
        <v>11.5</v>
      </c>
      <c r="BX221" s="47"/>
    </row>
    <row r="222" spans="1:76" ht="14.25" thickTop="1" thickBot="1">
      <c r="A222" s="16">
        <f>RANK(BW222,$BW$5:$BW$468)</f>
        <v>75</v>
      </c>
      <c r="B222" s="50" t="s">
        <v>59</v>
      </c>
      <c r="C222" s="40">
        <v>1</v>
      </c>
      <c r="D222" s="39"/>
      <c r="E222" s="39"/>
      <c r="F222" s="23">
        <f t="shared" si="1349"/>
        <v>1</v>
      </c>
      <c r="G222" s="24"/>
      <c r="H222" s="22"/>
      <c r="I222" s="22"/>
      <c r="J222" s="23">
        <f t="shared" si="1320"/>
        <v>0</v>
      </c>
      <c r="K222" s="24"/>
      <c r="L222" s="22"/>
      <c r="M222" s="22"/>
      <c r="N222" s="23">
        <f t="shared" si="1321"/>
        <v>0</v>
      </c>
      <c r="O222" s="24"/>
      <c r="P222" s="22"/>
      <c r="Q222" s="22"/>
      <c r="R222" s="23">
        <f t="shared" si="1322"/>
        <v>0</v>
      </c>
      <c r="S222" s="22"/>
      <c r="T222" s="22"/>
      <c r="U222" s="22"/>
      <c r="V222" s="23">
        <f t="shared" si="1323"/>
        <v>0</v>
      </c>
      <c r="W222" s="24"/>
      <c r="X222" s="22">
        <v>1</v>
      </c>
      <c r="Y222" s="22"/>
      <c r="Z222" s="23">
        <f t="shared" si="1324"/>
        <v>1</v>
      </c>
      <c r="AA222" s="24"/>
      <c r="AB222" s="41"/>
      <c r="AC222" s="41"/>
      <c r="AD222" s="42">
        <f t="shared" si="1325"/>
        <v>0</v>
      </c>
      <c r="AE222" s="24"/>
      <c r="AF222" s="41"/>
      <c r="AG222" s="41"/>
      <c r="AH222" s="23">
        <f t="shared" si="1326"/>
        <v>0</v>
      </c>
      <c r="AI222" s="24"/>
      <c r="AJ222" s="22"/>
      <c r="AK222" s="22"/>
      <c r="AL222" s="42">
        <f t="shared" si="1327"/>
        <v>0</v>
      </c>
      <c r="AM222" s="24"/>
      <c r="AN222" s="41"/>
      <c r="AO222" s="41"/>
      <c r="AP222" s="42">
        <f t="shared" si="1328"/>
        <v>0</v>
      </c>
      <c r="AQ222" s="24"/>
      <c r="AR222" s="41"/>
      <c r="AS222" s="41"/>
      <c r="AT222" s="42">
        <f t="shared" si="1329"/>
        <v>0</v>
      </c>
      <c r="AU222" s="24"/>
      <c r="AV222" s="41"/>
      <c r="AW222" s="41"/>
      <c r="AX222" s="42">
        <f t="shared" si="1330"/>
        <v>0</v>
      </c>
      <c r="AY222" s="24"/>
      <c r="AZ222" s="22"/>
      <c r="BA222" s="22"/>
      <c r="BB222" s="23"/>
      <c r="BC222" s="24"/>
      <c r="BD222" s="41"/>
      <c r="BE222" s="41"/>
      <c r="BF222" s="5">
        <f t="shared" si="1331"/>
        <v>0</v>
      </c>
      <c r="BG222" s="6">
        <f t="shared" si="1332"/>
        <v>1</v>
      </c>
      <c r="BH222" s="6">
        <f t="shared" si="1333"/>
        <v>0</v>
      </c>
      <c r="BI222" s="6">
        <f t="shared" si="1334"/>
        <v>0</v>
      </c>
      <c r="BJ222" s="5">
        <f t="shared" si="1335"/>
        <v>1</v>
      </c>
      <c r="BK222" s="6">
        <f t="shared" si="1336"/>
        <v>0</v>
      </c>
      <c r="BL222" s="6">
        <f t="shared" si="1337"/>
        <v>0</v>
      </c>
      <c r="BM222" s="6">
        <f t="shared" si="1338"/>
        <v>0</v>
      </c>
      <c r="BN222" s="5">
        <f t="shared" si="1339"/>
        <v>0</v>
      </c>
      <c r="BO222" s="27">
        <f t="shared" si="1340"/>
        <v>0</v>
      </c>
      <c r="BP222" s="6">
        <f t="shared" si="1341"/>
        <v>1</v>
      </c>
      <c r="BQ222" s="6">
        <f t="shared" si="1342"/>
        <v>0</v>
      </c>
      <c r="BR222" s="5">
        <f t="shared" si="1343"/>
        <v>1</v>
      </c>
      <c r="BS222" s="27">
        <f t="shared" si="1344"/>
        <v>1</v>
      </c>
      <c r="BT222" s="37">
        <f t="shared" si="1345"/>
        <v>1</v>
      </c>
      <c r="BU222" s="6">
        <f t="shared" si="1346"/>
        <v>0</v>
      </c>
      <c r="BV222" s="5">
        <f t="shared" si="1347"/>
        <v>2</v>
      </c>
      <c r="BW222" s="6">
        <f t="shared" si="1348"/>
        <v>8</v>
      </c>
      <c r="BX222" s="46"/>
    </row>
    <row r="223" spans="1:76" ht="14.25" thickTop="1" thickBot="1">
      <c r="A223" s="16">
        <f>RANK(BW223,$BW$5:$BW$468)</f>
        <v>233</v>
      </c>
      <c r="B223" s="50" t="s">
        <v>160</v>
      </c>
      <c r="C223" s="40"/>
      <c r="D223" s="39"/>
      <c r="E223" s="39"/>
      <c r="F223" s="23">
        <f t="shared" si="1349"/>
        <v>0</v>
      </c>
      <c r="G223" s="24"/>
      <c r="H223" s="22"/>
      <c r="I223" s="22"/>
      <c r="J223" s="23">
        <f t="shared" si="1320"/>
        <v>0</v>
      </c>
      <c r="K223" s="24"/>
      <c r="L223" s="22"/>
      <c r="M223" s="22"/>
      <c r="N223" s="23">
        <f t="shared" si="1321"/>
        <v>0</v>
      </c>
      <c r="O223" s="24"/>
      <c r="P223" s="22"/>
      <c r="Q223" s="22"/>
      <c r="R223" s="23">
        <f t="shared" si="1322"/>
        <v>0</v>
      </c>
      <c r="S223" s="22"/>
      <c r="T223" s="22"/>
      <c r="U223" s="22"/>
      <c r="V223" s="23">
        <f t="shared" si="1323"/>
        <v>0</v>
      </c>
      <c r="W223" s="24"/>
      <c r="X223" s="22"/>
      <c r="Y223" s="22"/>
      <c r="Z223" s="23">
        <f t="shared" si="1324"/>
        <v>0</v>
      </c>
      <c r="AA223" s="24"/>
      <c r="AB223" s="41"/>
      <c r="AC223" s="41"/>
      <c r="AD223" s="42">
        <f t="shared" ref="AD223:AD227" si="1589">AA223+AB223+AC223</f>
        <v>0</v>
      </c>
      <c r="AE223" s="24"/>
      <c r="AF223" s="41"/>
      <c r="AG223" s="41"/>
      <c r="AH223" s="23">
        <f t="shared" ref="AH223:AH226" si="1590">AE223+AF223+AG223</f>
        <v>0</v>
      </c>
      <c r="AI223" s="24"/>
      <c r="AJ223" s="22"/>
      <c r="AK223" s="22"/>
      <c r="AL223" s="42">
        <f t="shared" si="1327"/>
        <v>0</v>
      </c>
      <c r="AM223" s="24"/>
      <c r="AN223" s="41"/>
      <c r="AO223" s="41"/>
      <c r="AP223" s="42">
        <f t="shared" si="1328"/>
        <v>0</v>
      </c>
      <c r="AQ223" s="24"/>
      <c r="AR223" s="41">
        <v>1</v>
      </c>
      <c r="AS223" s="41"/>
      <c r="AT223" s="42">
        <f t="shared" si="1329"/>
        <v>1</v>
      </c>
      <c r="AU223" s="24"/>
      <c r="AV223" s="41"/>
      <c r="AW223" s="41"/>
      <c r="AX223" s="42">
        <f t="shared" si="1330"/>
        <v>0</v>
      </c>
      <c r="AY223" s="24"/>
      <c r="AZ223" s="22"/>
      <c r="BA223" s="22"/>
      <c r="BB223" s="23"/>
      <c r="BC223" s="24"/>
      <c r="BD223" s="41"/>
      <c r="BE223" s="41"/>
      <c r="BF223" s="5">
        <f t="shared" si="1331"/>
        <v>0</v>
      </c>
      <c r="BG223" s="6">
        <f t="shared" si="1332"/>
        <v>0</v>
      </c>
      <c r="BH223" s="6">
        <f t="shared" si="1333"/>
        <v>0</v>
      </c>
      <c r="BI223" s="6">
        <f t="shared" si="1334"/>
        <v>0</v>
      </c>
      <c r="BJ223" s="5">
        <f t="shared" si="1335"/>
        <v>0</v>
      </c>
      <c r="BK223" s="6">
        <f t="shared" si="1336"/>
        <v>0</v>
      </c>
      <c r="BL223" s="6">
        <f t="shared" si="1337"/>
        <v>0</v>
      </c>
      <c r="BM223" s="6">
        <f t="shared" si="1338"/>
        <v>0</v>
      </c>
      <c r="BN223" s="5">
        <f t="shared" si="1339"/>
        <v>0</v>
      </c>
      <c r="BO223" s="27">
        <f t="shared" si="1340"/>
        <v>0</v>
      </c>
      <c r="BP223" s="6">
        <f t="shared" si="1341"/>
        <v>1</v>
      </c>
      <c r="BQ223" s="6">
        <f t="shared" si="1342"/>
        <v>0</v>
      </c>
      <c r="BR223" s="5">
        <f t="shared" si="1343"/>
        <v>1</v>
      </c>
      <c r="BS223" s="27">
        <f t="shared" si="1344"/>
        <v>0</v>
      </c>
      <c r="BT223" s="37">
        <f t="shared" si="1345"/>
        <v>1</v>
      </c>
      <c r="BU223" s="6">
        <f t="shared" si="1346"/>
        <v>0</v>
      </c>
      <c r="BV223" s="5">
        <f t="shared" si="1347"/>
        <v>1</v>
      </c>
      <c r="BW223" s="6">
        <f t="shared" si="1348"/>
        <v>2</v>
      </c>
      <c r="BX223" s="47"/>
    </row>
    <row r="224" spans="1:76" ht="14.25" thickTop="1" thickBot="1">
      <c r="A224" s="16">
        <f>RANK(BW224,$BW$5:$BW$468)</f>
        <v>351</v>
      </c>
      <c r="B224" s="50" t="s">
        <v>217</v>
      </c>
      <c r="C224" s="40"/>
      <c r="D224" s="39"/>
      <c r="E224" s="39"/>
      <c r="F224" s="23">
        <f t="shared" si="1349"/>
        <v>0</v>
      </c>
      <c r="G224" s="24"/>
      <c r="H224" s="22"/>
      <c r="I224" s="22"/>
      <c r="J224" s="23">
        <f t="shared" si="1320"/>
        <v>0</v>
      </c>
      <c r="K224" s="24"/>
      <c r="L224" s="22"/>
      <c r="M224" s="22"/>
      <c r="N224" s="23">
        <f t="shared" si="1321"/>
        <v>0</v>
      </c>
      <c r="O224" s="24"/>
      <c r="P224" s="22"/>
      <c r="Q224" s="22"/>
      <c r="R224" s="23">
        <f t="shared" si="1322"/>
        <v>0</v>
      </c>
      <c r="S224" s="22"/>
      <c r="T224" s="22"/>
      <c r="U224" s="22"/>
      <c r="V224" s="23">
        <f t="shared" si="1323"/>
        <v>0</v>
      </c>
      <c r="W224" s="24"/>
      <c r="X224" s="22"/>
      <c r="Y224" s="22"/>
      <c r="Z224" s="23">
        <f t="shared" si="1324"/>
        <v>0</v>
      </c>
      <c r="AA224" s="24"/>
      <c r="AB224" s="41"/>
      <c r="AC224" s="41"/>
      <c r="AD224" s="42">
        <f t="shared" si="1589"/>
        <v>0</v>
      </c>
      <c r="AE224" s="24"/>
      <c r="AF224" s="41"/>
      <c r="AG224" s="41"/>
      <c r="AH224" s="23">
        <f t="shared" si="1590"/>
        <v>0</v>
      </c>
      <c r="AI224" s="24"/>
      <c r="AJ224" s="22"/>
      <c r="AK224" s="22"/>
      <c r="AL224" s="42">
        <f t="shared" si="1327"/>
        <v>0</v>
      </c>
      <c r="AM224" s="24"/>
      <c r="AN224" s="41"/>
      <c r="AO224" s="41"/>
      <c r="AP224" s="42">
        <f t="shared" si="1328"/>
        <v>0</v>
      </c>
      <c r="AQ224" s="24"/>
      <c r="AR224" s="41"/>
      <c r="AS224" s="41"/>
      <c r="AT224" s="42">
        <f t="shared" si="1329"/>
        <v>0</v>
      </c>
      <c r="AU224" s="24"/>
      <c r="AV224" s="41"/>
      <c r="AW224" s="41"/>
      <c r="AX224" s="42">
        <f t="shared" si="1330"/>
        <v>0</v>
      </c>
      <c r="AY224" s="24"/>
      <c r="AZ224" s="22"/>
      <c r="BA224" s="22"/>
      <c r="BB224" s="23"/>
      <c r="BC224" s="24"/>
      <c r="BD224" s="41"/>
      <c r="BE224" s="41"/>
      <c r="BF224" s="5">
        <f t="shared" si="1331"/>
        <v>0</v>
      </c>
      <c r="BG224" s="6">
        <f t="shared" si="1332"/>
        <v>0</v>
      </c>
      <c r="BH224" s="6">
        <f t="shared" si="1333"/>
        <v>0</v>
      </c>
      <c r="BI224" s="6">
        <f t="shared" si="1334"/>
        <v>0</v>
      </c>
      <c r="BJ224" s="5">
        <f t="shared" si="1335"/>
        <v>0</v>
      </c>
      <c r="BK224" s="6">
        <f t="shared" si="1336"/>
        <v>0</v>
      </c>
      <c r="BL224" s="6">
        <f t="shared" si="1337"/>
        <v>0</v>
      </c>
      <c r="BM224" s="6">
        <f t="shared" si="1338"/>
        <v>0</v>
      </c>
      <c r="BN224" s="5">
        <f t="shared" si="1339"/>
        <v>0</v>
      </c>
      <c r="BO224" s="27">
        <f t="shared" si="1340"/>
        <v>0</v>
      </c>
      <c r="BP224" s="6">
        <f t="shared" si="1341"/>
        <v>0</v>
      </c>
      <c r="BQ224" s="6">
        <f t="shared" si="1342"/>
        <v>0</v>
      </c>
      <c r="BR224" s="5">
        <f t="shared" si="1343"/>
        <v>0</v>
      </c>
      <c r="BS224" s="27">
        <f t="shared" si="1344"/>
        <v>0</v>
      </c>
      <c r="BT224" s="37">
        <f t="shared" si="1345"/>
        <v>0</v>
      </c>
      <c r="BU224" s="6">
        <f t="shared" si="1346"/>
        <v>0</v>
      </c>
      <c r="BV224" s="5">
        <f t="shared" si="1347"/>
        <v>0</v>
      </c>
      <c r="BW224" s="6">
        <f t="shared" si="1348"/>
        <v>0</v>
      </c>
      <c r="BX224" s="47"/>
    </row>
    <row r="225" spans="1:76" ht="14.25" thickTop="1" thickBot="1">
      <c r="A225" s="16">
        <f>RANK(BW225,$BW$5:$BW$468)</f>
        <v>233</v>
      </c>
      <c r="B225" s="50" t="s">
        <v>247</v>
      </c>
      <c r="C225" s="40"/>
      <c r="D225" s="39"/>
      <c r="E225" s="39">
        <v>1</v>
      </c>
      <c r="F225" s="23">
        <f t="shared" ref="F225" si="1591">C225+D225+E225</f>
        <v>1</v>
      </c>
      <c r="G225" s="24"/>
      <c r="H225" s="22"/>
      <c r="I225" s="22"/>
      <c r="J225" s="23">
        <f t="shared" ref="J225" si="1592">G225+H225+I225</f>
        <v>0</v>
      </c>
      <c r="K225" s="24"/>
      <c r="L225" s="22"/>
      <c r="M225" s="22"/>
      <c r="N225" s="23">
        <f t="shared" ref="N225" si="1593">K225+L225+M225</f>
        <v>0</v>
      </c>
      <c r="O225" s="24"/>
      <c r="P225" s="22"/>
      <c r="Q225" s="22"/>
      <c r="R225" s="23">
        <f t="shared" ref="R225" si="1594">O225+P225+Q225</f>
        <v>0</v>
      </c>
      <c r="S225" s="22"/>
      <c r="T225" s="22"/>
      <c r="U225" s="22"/>
      <c r="V225" s="23">
        <f t="shared" ref="V225" si="1595">S225+T225+U225</f>
        <v>0</v>
      </c>
      <c r="W225" s="24"/>
      <c r="X225" s="22"/>
      <c r="Y225" s="22"/>
      <c r="Z225" s="23">
        <f t="shared" ref="Z225" si="1596">W225+X225+Y225</f>
        <v>0</v>
      </c>
      <c r="AA225" s="24"/>
      <c r="AB225" s="41"/>
      <c r="AC225" s="41"/>
      <c r="AD225" s="42">
        <f t="shared" ref="AD225" si="1597">AA225+AB225+AC225</f>
        <v>0</v>
      </c>
      <c r="AE225" s="24"/>
      <c r="AF225" s="41"/>
      <c r="AG225" s="41"/>
      <c r="AH225" s="23">
        <f t="shared" ref="AH225" si="1598">AE225+AF225+AG225</f>
        <v>0</v>
      </c>
      <c r="AI225" s="24"/>
      <c r="AJ225" s="22"/>
      <c r="AK225" s="22"/>
      <c r="AL225" s="42">
        <f t="shared" ref="AL225" si="1599">AI225+AJ225+AK225</f>
        <v>0</v>
      </c>
      <c r="AM225" s="24"/>
      <c r="AN225" s="41"/>
      <c r="AO225" s="41"/>
      <c r="AP225" s="42">
        <f t="shared" ref="AP225" si="1600">AM225+AN225+AO225</f>
        <v>0</v>
      </c>
      <c r="AQ225" s="24"/>
      <c r="AR225" s="41"/>
      <c r="AS225" s="41"/>
      <c r="AT225" s="42">
        <f t="shared" ref="AT225" si="1601">AQ225+AR225+AS225</f>
        <v>0</v>
      </c>
      <c r="AU225" s="24"/>
      <c r="AV225" s="41"/>
      <c r="AW225" s="41"/>
      <c r="AX225" s="42">
        <f t="shared" ref="AX225" si="1602">AU225+AV225+AW225</f>
        <v>0</v>
      </c>
      <c r="AY225" s="24"/>
      <c r="AZ225" s="22"/>
      <c r="BA225" s="22"/>
      <c r="BB225" s="23"/>
      <c r="BC225" s="24"/>
      <c r="BD225" s="41"/>
      <c r="BE225" s="41"/>
      <c r="BF225" s="5">
        <f t="shared" ref="BF225" si="1603">BC225+BD225+BE225</f>
        <v>0</v>
      </c>
      <c r="BG225" s="6">
        <f t="shared" ref="BG225" si="1604">C225</f>
        <v>0</v>
      </c>
      <c r="BH225" s="6">
        <f t="shared" ref="BH225" si="1605">D225</f>
        <v>0</v>
      </c>
      <c r="BI225" s="6">
        <f t="shared" ref="BI225" si="1606">E225</f>
        <v>1</v>
      </c>
      <c r="BJ225" s="5">
        <f t="shared" ref="BJ225" si="1607">SUM(BG225:BI225)</f>
        <v>1</v>
      </c>
      <c r="BK225" s="6">
        <f t="shared" ref="BK225" si="1608">G225+O225+S225+K225</f>
        <v>0</v>
      </c>
      <c r="BL225" s="6">
        <f t="shared" ref="BL225" si="1609">H225+P225+T225+L225</f>
        <v>0</v>
      </c>
      <c r="BM225" s="6">
        <f t="shared" ref="BM225" si="1610">I225+Q225+U225+M225</f>
        <v>0</v>
      </c>
      <c r="BN225" s="5">
        <f t="shared" ref="BN225" si="1611">SUM(BK225:BM225)</f>
        <v>0</v>
      </c>
      <c r="BO225" s="27">
        <f t="shared" ref="BO225" si="1612">W225+AA225+AE225+AI225+AM225+BC225+AQ225+AY225+AU225</f>
        <v>0</v>
      </c>
      <c r="BP225" s="6">
        <f t="shared" ref="BP225" si="1613">X225+AB225+AF225+AJ225+AN225+BD225+AR225+AZ225+AV225</f>
        <v>0</v>
      </c>
      <c r="BQ225" s="6">
        <f t="shared" ref="BQ225" si="1614">Y225+AC225+AG225+AK225+AO225+BE225+AS225+BA225+AW225</f>
        <v>0</v>
      </c>
      <c r="BR225" s="5">
        <f t="shared" ref="BR225" si="1615">SUM(BO225:BQ225)</f>
        <v>0</v>
      </c>
      <c r="BS225" s="27">
        <f t="shared" ref="BS225" si="1616">BG225+BK225+BO225</f>
        <v>0</v>
      </c>
      <c r="BT225" s="37">
        <f t="shared" ref="BT225" si="1617">BH225+BL225+BP225</f>
        <v>0</v>
      </c>
      <c r="BU225" s="6">
        <f t="shared" ref="BU225" si="1618">BI225+BM225+BQ225</f>
        <v>1</v>
      </c>
      <c r="BV225" s="5">
        <f t="shared" ref="BV225" si="1619">BS225+BT225+BU225</f>
        <v>1</v>
      </c>
      <c r="BW225" s="6">
        <f t="shared" ref="BW225" si="1620">BG225*6+BH225*4+BI225*2+BK225*4.5+BL225*3+BM225*1.5+BO225*3+BP225*2+BQ225*1</f>
        <v>2</v>
      </c>
      <c r="BX225" s="48"/>
    </row>
    <row r="226" spans="1:76" ht="14.25" thickTop="1" thickBot="1">
      <c r="A226" s="16">
        <f>RANK(BW226,$BW$5:$BW$468)</f>
        <v>173</v>
      </c>
      <c r="B226" s="50" t="s">
        <v>347</v>
      </c>
      <c r="C226" s="40"/>
      <c r="D226" s="39"/>
      <c r="E226" s="39"/>
      <c r="F226" s="23">
        <f t="shared" si="1349"/>
        <v>0</v>
      </c>
      <c r="G226" s="24"/>
      <c r="H226" s="22"/>
      <c r="I226" s="22"/>
      <c r="J226" s="23">
        <f t="shared" si="1320"/>
        <v>0</v>
      </c>
      <c r="K226" s="24"/>
      <c r="L226" s="22"/>
      <c r="M226" s="22"/>
      <c r="N226" s="23">
        <f t="shared" si="1321"/>
        <v>0</v>
      </c>
      <c r="O226" s="24"/>
      <c r="P226" s="22"/>
      <c r="Q226" s="22"/>
      <c r="R226" s="23">
        <f t="shared" si="1322"/>
        <v>0</v>
      </c>
      <c r="S226" s="22"/>
      <c r="T226" s="22"/>
      <c r="U226" s="22"/>
      <c r="V226" s="23">
        <f t="shared" si="1323"/>
        <v>0</v>
      </c>
      <c r="W226" s="24"/>
      <c r="X226" s="22"/>
      <c r="Y226" s="22"/>
      <c r="Z226" s="23">
        <f t="shared" si="1324"/>
        <v>0</v>
      </c>
      <c r="AA226" s="24"/>
      <c r="AB226" s="41"/>
      <c r="AC226" s="41"/>
      <c r="AD226" s="42">
        <f t="shared" si="1589"/>
        <v>0</v>
      </c>
      <c r="AE226" s="24"/>
      <c r="AF226" s="41"/>
      <c r="AG226" s="41"/>
      <c r="AH226" s="23">
        <f t="shared" si="1590"/>
        <v>0</v>
      </c>
      <c r="AI226" s="24"/>
      <c r="AJ226" s="22"/>
      <c r="AK226" s="22"/>
      <c r="AL226" s="42">
        <f t="shared" si="1327"/>
        <v>0</v>
      </c>
      <c r="AM226" s="24">
        <v>1</v>
      </c>
      <c r="AN226" s="41"/>
      <c r="AO226" s="41"/>
      <c r="AP226" s="42">
        <f t="shared" si="1328"/>
        <v>1</v>
      </c>
      <c r="AQ226" s="24"/>
      <c r="AR226" s="41"/>
      <c r="AS226" s="41"/>
      <c r="AT226" s="42">
        <f t="shared" si="1329"/>
        <v>0</v>
      </c>
      <c r="AU226" s="24"/>
      <c r="AV226" s="41"/>
      <c r="AW226" s="41"/>
      <c r="AX226" s="42">
        <f t="shared" si="1330"/>
        <v>0</v>
      </c>
      <c r="AY226" s="24"/>
      <c r="AZ226" s="22"/>
      <c r="BA226" s="22"/>
      <c r="BB226" s="23"/>
      <c r="BC226" s="24"/>
      <c r="BD226" s="41"/>
      <c r="BE226" s="41"/>
      <c r="BF226" s="5">
        <f t="shared" si="1331"/>
        <v>0</v>
      </c>
      <c r="BG226" s="6">
        <f t="shared" si="1332"/>
        <v>0</v>
      </c>
      <c r="BH226" s="6">
        <f t="shared" si="1333"/>
        <v>0</v>
      </c>
      <c r="BI226" s="6">
        <f t="shared" si="1334"/>
        <v>0</v>
      </c>
      <c r="BJ226" s="5">
        <f t="shared" si="1335"/>
        <v>0</v>
      </c>
      <c r="BK226" s="6">
        <f t="shared" si="1336"/>
        <v>0</v>
      </c>
      <c r="BL226" s="6">
        <f t="shared" si="1337"/>
        <v>0</v>
      </c>
      <c r="BM226" s="6">
        <f t="shared" si="1338"/>
        <v>0</v>
      </c>
      <c r="BN226" s="5">
        <f t="shared" si="1339"/>
        <v>0</v>
      </c>
      <c r="BO226" s="27">
        <f t="shared" si="1340"/>
        <v>1</v>
      </c>
      <c r="BP226" s="6">
        <f t="shared" si="1341"/>
        <v>0</v>
      </c>
      <c r="BQ226" s="6">
        <f t="shared" si="1342"/>
        <v>0</v>
      </c>
      <c r="BR226" s="5">
        <f t="shared" si="1343"/>
        <v>1</v>
      </c>
      <c r="BS226" s="27">
        <f t="shared" si="1344"/>
        <v>1</v>
      </c>
      <c r="BT226" s="37">
        <f t="shared" si="1345"/>
        <v>0</v>
      </c>
      <c r="BU226" s="6">
        <f t="shared" si="1346"/>
        <v>0</v>
      </c>
      <c r="BV226" s="5">
        <f t="shared" si="1347"/>
        <v>1</v>
      </c>
      <c r="BW226" s="6">
        <f t="shared" si="1348"/>
        <v>3</v>
      </c>
      <c r="BX226" s="48"/>
    </row>
    <row r="227" spans="1:76" ht="14.25" thickTop="1" thickBot="1">
      <c r="A227" s="16">
        <f>RANK(BW227,$BW$5:$BW$468)</f>
        <v>135</v>
      </c>
      <c r="B227" s="50" t="s">
        <v>423</v>
      </c>
      <c r="C227" s="40"/>
      <c r="D227" s="39"/>
      <c r="E227" s="39"/>
      <c r="F227" s="23">
        <f t="shared" si="1349"/>
        <v>0</v>
      </c>
      <c r="G227" s="24"/>
      <c r="H227" s="22"/>
      <c r="I227" s="22"/>
      <c r="J227" s="23">
        <f t="shared" si="1320"/>
        <v>0</v>
      </c>
      <c r="K227" s="24"/>
      <c r="L227" s="22">
        <v>1</v>
      </c>
      <c r="M227" s="22">
        <v>1</v>
      </c>
      <c r="N227" s="23">
        <f t="shared" si="1321"/>
        <v>2</v>
      </c>
      <c r="O227" s="24"/>
      <c r="P227" s="22"/>
      <c r="Q227" s="22"/>
      <c r="R227" s="23">
        <f t="shared" si="1322"/>
        <v>0</v>
      </c>
      <c r="S227" s="22"/>
      <c r="T227" s="22"/>
      <c r="U227" s="22"/>
      <c r="V227" s="23">
        <f t="shared" si="1323"/>
        <v>0</v>
      </c>
      <c r="W227" s="24"/>
      <c r="X227" s="22"/>
      <c r="Y227" s="22"/>
      <c r="Z227" s="23">
        <f t="shared" si="1324"/>
        <v>0</v>
      </c>
      <c r="AA227" s="24"/>
      <c r="AB227" s="41"/>
      <c r="AC227" s="41"/>
      <c r="AD227" s="42">
        <f t="shared" si="1589"/>
        <v>0</v>
      </c>
      <c r="AE227" s="24"/>
      <c r="AF227" s="41"/>
      <c r="AG227" s="41"/>
      <c r="AH227" s="23">
        <f>AE227+AF227+AG227</f>
        <v>0</v>
      </c>
      <c r="AI227" s="24"/>
      <c r="AJ227" s="22"/>
      <c r="AK227" s="22"/>
      <c r="AL227" s="42">
        <f t="shared" si="1327"/>
        <v>0</v>
      </c>
      <c r="AM227" s="24"/>
      <c r="AN227" s="41"/>
      <c r="AO227" s="41"/>
      <c r="AP227" s="42">
        <f t="shared" si="1328"/>
        <v>0</v>
      </c>
      <c r="AQ227" s="24"/>
      <c r="AR227" s="41"/>
      <c r="AS227" s="41"/>
      <c r="AT227" s="42">
        <f t="shared" si="1329"/>
        <v>0</v>
      </c>
      <c r="AU227" s="24"/>
      <c r="AV227" s="41"/>
      <c r="AW227" s="41"/>
      <c r="AX227" s="42">
        <f t="shared" si="1330"/>
        <v>0</v>
      </c>
      <c r="AY227" s="24"/>
      <c r="AZ227" s="22"/>
      <c r="BA227" s="22"/>
      <c r="BB227" s="23"/>
      <c r="BC227" s="24"/>
      <c r="BD227" s="41"/>
      <c r="BE227" s="41"/>
      <c r="BF227" s="5">
        <f t="shared" si="1331"/>
        <v>0</v>
      </c>
      <c r="BG227" s="6">
        <f t="shared" si="1332"/>
        <v>0</v>
      </c>
      <c r="BH227" s="6">
        <f t="shared" si="1333"/>
        <v>0</v>
      </c>
      <c r="BI227" s="6">
        <f t="shared" si="1334"/>
        <v>0</v>
      </c>
      <c r="BJ227" s="5">
        <f t="shared" si="1335"/>
        <v>0</v>
      </c>
      <c r="BK227" s="6">
        <f t="shared" si="1336"/>
        <v>0</v>
      </c>
      <c r="BL227" s="6">
        <f t="shared" si="1337"/>
        <v>1</v>
      </c>
      <c r="BM227" s="6">
        <f t="shared" si="1338"/>
        <v>1</v>
      </c>
      <c r="BN227" s="5">
        <f t="shared" si="1339"/>
        <v>2</v>
      </c>
      <c r="BO227" s="27">
        <f t="shared" si="1340"/>
        <v>0</v>
      </c>
      <c r="BP227" s="6">
        <f t="shared" si="1341"/>
        <v>0</v>
      </c>
      <c r="BQ227" s="6">
        <f t="shared" si="1342"/>
        <v>0</v>
      </c>
      <c r="BR227" s="5">
        <f t="shared" si="1343"/>
        <v>0</v>
      </c>
      <c r="BS227" s="27">
        <f t="shared" si="1344"/>
        <v>0</v>
      </c>
      <c r="BT227" s="37">
        <f t="shared" si="1345"/>
        <v>1</v>
      </c>
      <c r="BU227" s="6">
        <f t="shared" si="1346"/>
        <v>1</v>
      </c>
      <c r="BV227" s="5">
        <f t="shared" si="1347"/>
        <v>2</v>
      </c>
      <c r="BW227" s="6">
        <f t="shared" si="1348"/>
        <v>4.5</v>
      </c>
      <c r="BX227" s="49"/>
    </row>
    <row r="228" spans="1:76" ht="14.25" thickTop="1" thickBot="1">
      <c r="A228" s="16">
        <f>RANK(BW228,$BW$5:$BW$468)</f>
        <v>96</v>
      </c>
      <c r="B228" s="50" t="s">
        <v>353</v>
      </c>
      <c r="C228" s="40"/>
      <c r="D228" s="39"/>
      <c r="E228" s="39"/>
      <c r="F228" s="23">
        <f t="shared" ref="F228" si="1621">C228+D228+E228</f>
        <v>0</v>
      </c>
      <c r="G228" s="24"/>
      <c r="H228" s="22">
        <v>1</v>
      </c>
      <c r="I228" s="22"/>
      <c r="J228" s="23">
        <f t="shared" ref="J228" si="1622">G228+H228+I228</f>
        <v>1</v>
      </c>
      <c r="K228" s="24"/>
      <c r="L228" s="22"/>
      <c r="M228" s="22"/>
      <c r="N228" s="23">
        <f t="shared" ref="N228" si="1623">K228+L228+M228</f>
        <v>0</v>
      </c>
      <c r="O228" s="24"/>
      <c r="P228" s="22"/>
      <c r="Q228" s="22"/>
      <c r="R228" s="23">
        <f t="shared" ref="R228" si="1624">O228+P228+Q228</f>
        <v>0</v>
      </c>
      <c r="S228" s="22"/>
      <c r="T228" s="22"/>
      <c r="U228" s="22"/>
      <c r="V228" s="23">
        <f t="shared" ref="V228" si="1625">S228+T228+U228</f>
        <v>0</v>
      </c>
      <c r="W228" s="24"/>
      <c r="X228" s="22"/>
      <c r="Y228" s="22"/>
      <c r="Z228" s="23">
        <f t="shared" ref="Z228" si="1626">W228+X228+Y228</f>
        <v>0</v>
      </c>
      <c r="AA228" s="24"/>
      <c r="AB228" s="41"/>
      <c r="AC228" s="41"/>
      <c r="AD228" s="42">
        <f>AA226+AB226+AC226</f>
        <v>0</v>
      </c>
      <c r="AE228" s="24">
        <v>1</v>
      </c>
      <c r="AF228" s="41"/>
      <c r="AG228" s="41"/>
      <c r="AH228" s="23">
        <f>AE228+AF228+AG228</f>
        <v>1</v>
      </c>
      <c r="AI228" s="24"/>
      <c r="AJ228" s="22"/>
      <c r="AK228" s="22"/>
      <c r="AL228" s="42">
        <f t="shared" ref="AL228" si="1627">AI228+AJ228+AK228</f>
        <v>0</v>
      </c>
      <c r="AM228" s="24"/>
      <c r="AN228" s="41"/>
      <c r="AO228" s="41"/>
      <c r="AP228" s="42">
        <f t="shared" ref="AP228" si="1628">AM228+AN228+AO228</f>
        <v>0</v>
      </c>
      <c r="AQ228" s="24"/>
      <c r="AR228" s="41"/>
      <c r="AS228" s="41"/>
      <c r="AT228" s="42">
        <f t="shared" ref="AT228" si="1629">AQ228+AR228+AS228</f>
        <v>0</v>
      </c>
      <c r="AU228" s="24"/>
      <c r="AV228" s="41"/>
      <c r="AW228" s="41"/>
      <c r="AX228" s="42">
        <f t="shared" ref="AX228" si="1630">AU228+AV228+AW228</f>
        <v>0</v>
      </c>
      <c r="AY228" s="24"/>
      <c r="AZ228" s="22"/>
      <c r="BA228" s="22"/>
      <c r="BB228" s="23"/>
      <c r="BC228" s="24"/>
      <c r="BD228" s="41"/>
      <c r="BE228" s="41"/>
      <c r="BF228" s="5">
        <f t="shared" ref="BF228" si="1631">BC228+BD228+BE228</f>
        <v>0</v>
      </c>
      <c r="BG228" s="6">
        <f t="shared" ref="BG228" si="1632">C228</f>
        <v>0</v>
      </c>
      <c r="BH228" s="6">
        <f t="shared" ref="BH228" si="1633">D228</f>
        <v>0</v>
      </c>
      <c r="BI228" s="6">
        <f t="shared" ref="BI228" si="1634">E228</f>
        <v>0</v>
      </c>
      <c r="BJ228" s="5">
        <f t="shared" ref="BJ228" si="1635">SUM(BG228:BI228)</f>
        <v>0</v>
      </c>
      <c r="BK228" s="6">
        <f t="shared" ref="BK228" si="1636">G228+O228+S228+K228</f>
        <v>0</v>
      </c>
      <c r="BL228" s="6">
        <f t="shared" ref="BL228" si="1637">H228+P228+T228+L228</f>
        <v>1</v>
      </c>
      <c r="BM228" s="6">
        <f t="shared" ref="BM228" si="1638">I228+Q228+U228+M228</f>
        <v>0</v>
      </c>
      <c r="BN228" s="5">
        <f t="shared" ref="BN228" si="1639">SUM(BK228:BM228)</f>
        <v>1</v>
      </c>
      <c r="BO228" s="27">
        <f t="shared" ref="BO228" si="1640">W228+AA228+AE228+AI228+AM228+BC228+AQ228+AY228+AU228</f>
        <v>1</v>
      </c>
      <c r="BP228" s="6">
        <f t="shared" ref="BP228" si="1641">X228+AB228+AF228+AJ228+AN228+BD228+AR228+AZ228+AV228</f>
        <v>0</v>
      </c>
      <c r="BQ228" s="6">
        <f t="shared" ref="BQ228" si="1642">Y228+AC228+AG228+AK228+AO228+BE228+AS228+BA228+AW228</f>
        <v>0</v>
      </c>
      <c r="BR228" s="5">
        <f t="shared" ref="BR228" si="1643">SUM(BO228:BQ228)</f>
        <v>1</v>
      </c>
      <c r="BS228" s="27">
        <f t="shared" ref="BS228" si="1644">BG228+BK228+BO228</f>
        <v>1</v>
      </c>
      <c r="BT228" s="37">
        <f t="shared" ref="BT228" si="1645">BH228+BL228+BP228</f>
        <v>1</v>
      </c>
      <c r="BU228" s="6">
        <f t="shared" ref="BU228" si="1646">BI228+BM228+BQ228</f>
        <v>0</v>
      </c>
      <c r="BV228" s="5">
        <f t="shared" ref="BV228" si="1647">BS228+BT228+BU228</f>
        <v>2</v>
      </c>
      <c r="BW228" s="6">
        <f t="shared" ref="BW228" si="1648">BG228*6+BH228*4+BI228*2+BK228*4.5+BL228*3+BM228*1.5+BO228*3+BP228*2+BQ228*1</f>
        <v>6</v>
      </c>
      <c r="BX228" s="47"/>
    </row>
    <row r="229" spans="1:76" ht="14.25" thickTop="1" thickBot="1">
      <c r="A229" s="16">
        <f>RANK(BW229,$BW$5:$BW$468)</f>
        <v>308</v>
      </c>
      <c r="B229" s="50" t="s">
        <v>481</v>
      </c>
      <c r="C229" s="40"/>
      <c r="D229" s="39"/>
      <c r="E229" s="39"/>
      <c r="F229" s="23">
        <f t="shared" si="1349"/>
        <v>0</v>
      </c>
      <c r="G229" s="24"/>
      <c r="H229" s="22"/>
      <c r="I229" s="22"/>
      <c r="J229" s="23">
        <f t="shared" si="1320"/>
        <v>0</v>
      </c>
      <c r="K229" s="24"/>
      <c r="L229" s="22"/>
      <c r="M229" s="22"/>
      <c r="N229" s="23">
        <f t="shared" si="1321"/>
        <v>0</v>
      </c>
      <c r="O229" s="24"/>
      <c r="P229" s="22"/>
      <c r="Q229" s="22"/>
      <c r="R229" s="23">
        <f t="shared" si="1322"/>
        <v>0</v>
      </c>
      <c r="S229" s="22"/>
      <c r="T229" s="22"/>
      <c r="U229" s="22"/>
      <c r="V229" s="23">
        <f t="shared" si="1323"/>
        <v>0</v>
      </c>
      <c r="W229" s="24"/>
      <c r="X229" s="22"/>
      <c r="Y229" s="22"/>
      <c r="Z229" s="23">
        <f t="shared" si="1324"/>
        <v>0</v>
      </c>
      <c r="AA229" s="24"/>
      <c r="AB229" s="41"/>
      <c r="AC229" s="41"/>
      <c r="AD229" s="42">
        <f>AA227+AB227+AC227</f>
        <v>0</v>
      </c>
      <c r="AE229" s="24"/>
      <c r="AF229" s="41"/>
      <c r="AG229" s="41"/>
      <c r="AH229" s="23">
        <f>AE227+AF227+AG227</f>
        <v>0</v>
      </c>
      <c r="AI229" s="24"/>
      <c r="AJ229" s="22"/>
      <c r="AK229" s="22"/>
      <c r="AL229" s="42">
        <f t="shared" si="1327"/>
        <v>0</v>
      </c>
      <c r="AM229" s="24"/>
      <c r="AN229" s="41"/>
      <c r="AO229" s="41"/>
      <c r="AP229" s="42">
        <f t="shared" si="1328"/>
        <v>0</v>
      </c>
      <c r="AQ229" s="24"/>
      <c r="AR229" s="41"/>
      <c r="AS229" s="41">
        <v>1</v>
      </c>
      <c r="AT229" s="42">
        <f t="shared" si="1329"/>
        <v>1</v>
      </c>
      <c r="AU229" s="24"/>
      <c r="AV229" s="41"/>
      <c r="AW229" s="41"/>
      <c r="AX229" s="42">
        <f t="shared" si="1330"/>
        <v>0</v>
      </c>
      <c r="AY229" s="24"/>
      <c r="AZ229" s="22"/>
      <c r="BA229" s="22"/>
      <c r="BB229" s="23"/>
      <c r="BC229" s="24"/>
      <c r="BD229" s="41"/>
      <c r="BE229" s="41"/>
      <c r="BF229" s="5">
        <f t="shared" si="1331"/>
        <v>0</v>
      </c>
      <c r="BG229" s="6">
        <f t="shared" si="1332"/>
        <v>0</v>
      </c>
      <c r="BH229" s="6">
        <f t="shared" si="1333"/>
        <v>0</v>
      </c>
      <c r="BI229" s="6">
        <f t="shared" si="1334"/>
        <v>0</v>
      </c>
      <c r="BJ229" s="5">
        <f t="shared" si="1335"/>
        <v>0</v>
      </c>
      <c r="BK229" s="6">
        <f t="shared" si="1336"/>
        <v>0</v>
      </c>
      <c r="BL229" s="6">
        <f t="shared" si="1337"/>
        <v>0</v>
      </c>
      <c r="BM229" s="6">
        <f t="shared" si="1338"/>
        <v>0</v>
      </c>
      <c r="BN229" s="5">
        <f t="shared" si="1339"/>
        <v>0</v>
      </c>
      <c r="BO229" s="27">
        <f t="shared" si="1340"/>
        <v>0</v>
      </c>
      <c r="BP229" s="6">
        <f t="shared" si="1341"/>
        <v>0</v>
      </c>
      <c r="BQ229" s="6">
        <f t="shared" si="1342"/>
        <v>1</v>
      </c>
      <c r="BR229" s="5">
        <f t="shared" si="1343"/>
        <v>1</v>
      </c>
      <c r="BS229" s="27">
        <f t="shared" si="1344"/>
        <v>0</v>
      </c>
      <c r="BT229" s="37">
        <f t="shared" si="1345"/>
        <v>0</v>
      </c>
      <c r="BU229" s="6">
        <f t="shared" si="1346"/>
        <v>1</v>
      </c>
      <c r="BV229" s="5">
        <f t="shared" si="1347"/>
        <v>1</v>
      </c>
      <c r="BW229" s="6">
        <f t="shared" si="1348"/>
        <v>1</v>
      </c>
      <c r="BX229" s="47"/>
    </row>
    <row r="230" spans="1:76" ht="14.25" thickTop="1" thickBot="1">
      <c r="A230" s="16">
        <f>RANK(BW230,$BW$5:$BW$468)</f>
        <v>351</v>
      </c>
      <c r="B230" s="50" t="s">
        <v>166</v>
      </c>
      <c r="C230" s="40"/>
      <c r="D230" s="39"/>
      <c r="E230" s="39"/>
      <c r="F230" s="23">
        <f t="shared" si="1349"/>
        <v>0</v>
      </c>
      <c r="G230" s="24"/>
      <c r="H230" s="22"/>
      <c r="I230" s="22"/>
      <c r="J230" s="23">
        <f t="shared" si="1320"/>
        <v>0</v>
      </c>
      <c r="K230" s="24"/>
      <c r="L230" s="22"/>
      <c r="M230" s="22"/>
      <c r="N230" s="23">
        <f t="shared" si="1321"/>
        <v>0</v>
      </c>
      <c r="O230" s="24"/>
      <c r="P230" s="22"/>
      <c r="Q230" s="22"/>
      <c r="R230" s="23">
        <f t="shared" si="1322"/>
        <v>0</v>
      </c>
      <c r="S230" s="22"/>
      <c r="T230" s="22"/>
      <c r="U230" s="22"/>
      <c r="V230" s="23">
        <f t="shared" si="1323"/>
        <v>0</v>
      </c>
      <c r="W230" s="24"/>
      <c r="X230" s="22"/>
      <c r="Y230" s="22"/>
      <c r="Z230" s="23">
        <f t="shared" si="1324"/>
        <v>0</v>
      </c>
      <c r="AA230" s="24"/>
      <c r="AB230" s="41"/>
      <c r="AC230" s="41"/>
      <c r="AD230" s="42">
        <f t="shared" ref="AD230:AD274" si="1649">AA230+AB230+AC230</f>
        <v>0</v>
      </c>
      <c r="AE230" s="24"/>
      <c r="AF230" s="41"/>
      <c r="AG230" s="41"/>
      <c r="AH230" s="23">
        <f t="shared" ref="AH230:AH274" si="1650">AE230+AF230+AG230</f>
        <v>0</v>
      </c>
      <c r="AI230" s="24"/>
      <c r="AJ230" s="22"/>
      <c r="AK230" s="22"/>
      <c r="AL230" s="42">
        <f t="shared" si="1327"/>
        <v>0</v>
      </c>
      <c r="AM230" s="24"/>
      <c r="AN230" s="41"/>
      <c r="AO230" s="41"/>
      <c r="AP230" s="42">
        <f t="shared" si="1328"/>
        <v>0</v>
      </c>
      <c r="AQ230" s="24"/>
      <c r="AR230" s="41"/>
      <c r="AS230" s="41"/>
      <c r="AT230" s="42">
        <f t="shared" si="1329"/>
        <v>0</v>
      </c>
      <c r="AU230" s="24"/>
      <c r="AV230" s="41"/>
      <c r="AW230" s="41"/>
      <c r="AX230" s="42">
        <f t="shared" si="1330"/>
        <v>0</v>
      </c>
      <c r="AY230" s="24"/>
      <c r="AZ230" s="22"/>
      <c r="BA230" s="22"/>
      <c r="BB230" s="23"/>
      <c r="BC230" s="24"/>
      <c r="BD230" s="41"/>
      <c r="BE230" s="41"/>
      <c r="BF230" s="5">
        <f t="shared" si="1331"/>
        <v>0</v>
      </c>
      <c r="BG230" s="6">
        <f t="shared" si="1332"/>
        <v>0</v>
      </c>
      <c r="BH230" s="6">
        <f t="shared" si="1333"/>
        <v>0</v>
      </c>
      <c r="BI230" s="6">
        <f t="shared" si="1334"/>
        <v>0</v>
      </c>
      <c r="BJ230" s="5">
        <f t="shared" si="1335"/>
        <v>0</v>
      </c>
      <c r="BK230" s="6">
        <f t="shared" si="1336"/>
        <v>0</v>
      </c>
      <c r="BL230" s="6">
        <f t="shared" si="1337"/>
        <v>0</v>
      </c>
      <c r="BM230" s="6">
        <f t="shared" si="1338"/>
        <v>0</v>
      </c>
      <c r="BN230" s="5">
        <f t="shared" si="1339"/>
        <v>0</v>
      </c>
      <c r="BO230" s="27">
        <f t="shared" si="1340"/>
        <v>0</v>
      </c>
      <c r="BP230" s="6">
        <f t="shared" si="1341"/>
        <v>0</v>
      </c>
      <c r="BQ230" s="6">
        <f t="shared" si="1342"/>
        <v>0</v>
      </c>
      <c r="BR230" s="5">
        <f t="shared" si="1343"/>
        <v>0</v>
      </c>
      <c r="BS230" s="27">
        <f t="shared" si="1344"/>
        <v>0</v>
      </c>
      <c r="BT230" s="37">
        <f t="shared" si="1345"/>
        <v>0</v>
      </c>
      <c r="BU230" s="6">
        <f t="shared" si="1346"/>
        <v>0</v>
      </c>
      <c r="BV230" s="5">
        <f t="shared" si="1347"/>
        <v>0</v>
      </c>
      <c r="BW230" s="6">
        <f t="shared" si="1348"/>
        <v>0</v>
      </c>
      <c r="BX230" s="49"/>
    </row>
    <row r="231" spans="1:76" ht="14.25" thickTop="1" thickBot="1">
      <c r="A231" s="16">
        <f>RANK(BW231,$BW$5:$BW$468)</f>
        <v>351</v>
      </c>
      <c r="B231" s="50" t="s">
        <v>248</v>
      </c>
      <c r="C231" s="40"/>
      <c r="D231" s="39"/>
      <c r="E231" s="39"/>
      <c r="F231" s="23">
        <f t="shared" si="1349"/>
        <v>0</v>
      </c>
      <c r="G231" s="24"/>
      <c r="H231" s="22"/>
      <c r="I231" s="22"/>
      <c r="J231" s="23">
        <f t="shared" si="1320"/>
        <v>0</v>
      </c>
      <c r="K231" s="24"/>
      <c r="L231" s="22"/>
      <c r="M231" s="22"/>
      <c r="N231" s="23">
        <f t="shared" si="1321"/>
        <v>0</v>
      </c>
      <c r="O231" s="24"/>
      <c r="P231" s="22"/>
      <c r="Q231" s="22"/>
      <c r="R231" s="23">
        <f t="shared" si="1322"/>
        <v>0</v>
      </c>
      <c r="S231" s="22"/>
      <c r="T231" s="22"/>
      <c r="U231" s="22"/>
      <c r="V231" s="23">
        <f t="shared" si="1323"/>
        <v>0</v>
      </c>
      <c r="W231" s="24"/>
      <c r="X231" s="22"/>
      <c r="Y231" s="22"/>
      <c r="Z231" s="23">
        <f t="shared" si="1324"/>
        <v>0</v>
      </c>
      <c r="AA231" s="24"/>
      <c r="AB231" s="41"/>
      <c r="AC231" s="41"/>
      <c r="AD231" s="42">
        <f t="shared" si="1649"/>
        <v>0</v>
      </c>
      <c r="AE231" s="24"/>
      <c r="AF231" s="41"/>
      <c r="AG231" s="41"/>
      <c r="AH231" s="23">
        <f t="shared" si="1650"/>
        <v>0</v>
      </c>
      <c r="AI231" s="24"/>
      <c r="AJ231" s="22"/>
      <c r="AK231" s="22"/>
      <c r="AL231" s="42">
        <f t="shared" si="1327"/>
        <v>0</v>
      </c>
      <c r="AM231" s="24"/>
      <c r="AN231" s="41"/>
      <c r="AO231" s="41"/>
      <c r="AP231" s="42">
        <f t="shared" si="1328"/>
        <v>0</v>
      </c>
      <c r="AQ231" s="24"/>
      <c r="AR231" s="41"/>
      <c r="AS231" s="41"/>
      <c r="AT231" s="42">
        <f t="shared" si="1329"/>
        <v>0</v>
      </c>
      <c r="AU231" s="24"/>
      <c r="AV231" s="41"/>
      <c r="AW231" s="41"/>
      <c r="AX231" s="42">
        <f t="shared" si="1330"/>
        <v>0</v>
      </c>
      <c r="AY231" s="24"/>
      <c r="AZ231" s="22"/>
      <c r="BA231" s="22"/>
      <c r="BB231" s="23"/>
      <c r="BC231" s="24"/>
      <c r="BD231" s="41"/>
      <c r="BE231" s="41"/>
      <c r="BF231" s="5">
        <f t="shared" si="1331"/>
        <v>0</v>
      </c>
      <c r="BG231" s="6">
        <f t="shared" si="1332"/>
        <v>0</v>
      </c>
      <c r="BH231" s="6">
        <f t="shared" si="1333"/>
        <v>0</v>
      </c>
      <c r="BI231" s="6">
        <f t="shared" si="1334"/>
        <v>0</v>
      </c>
      <c r="BJ231" s="5">
        <f t="shared" si="1335"/>
        <v>0</v>
      </c>
      <c r="BK231" s="6">
        <f t="shared" si="1336"/>
        <v>0</v>
      </c>
      <c r="BL231" s="6">
        <f t="shared" si="1337"/>
        <v>0</v>
      </c>
      <c r="BM231" s="6">
        <f t="shared" si="1338"/>
        <v>0</v>
      </c>
      <c r="BN231" s="5">
        <f t="shared" si="1339"/>
        <v>0</v>
      </c>
      <c r="BO231" s="27">
        <f t="shared" si="1340"/>
        <v>0</v>
      </c>
      <c r="BP231" s="6">
        <f t="shared" si="1341"/>
        <v>0</v>
      </c>
      <c r="BQ231" s="6">
        <f t="shared" si="1342"/>
        <v>0</v>
      </c>
      <c r="BR231" s="5">
        <f t="shared" si="1343"/>
        <v>0</v>
      </c>
      <c r="BS231" s="27">
        <f t="shared" si="1344"/>
        <v>0</v>
      </c>
      <c r="BT231" s="37">
        <f t="shared" si="1345"/>
        <v>0</v>
      </c>
      <c r="BU231" s="6">
        <f t="shared" si="1346"/>
        <v>0</v>
      </c>
      <c r="BV231" s="5">
        <f t="shared" si="1347"/>
        <v>0</v>
      </c>
      <c r="BW231" s="6">
        <f t="shared" si="1348"/>
        <v>0</v>
      </c>
      <c r="BX231" s="49"/>
    </row>
    <row r="232" spans="1:76" ht="14.25" thickTop="1" thickBot="1">
      <c r="A232" s="16">
        <f>RANK(BW232,$BW$5:$BW$468)</f>
        <v>308</v>
      </c>
      <c r="B232" s="50" t="s">
        <v>475</v>
      </c>
      <c r="C232" s="40"/>
      <c r="D232" s="39"/>
      <c r="E232" s="39"/>
      <c r="F232" s="23">
        <f t="shared" ref="F232" si="1651">C232+D232+E232</f>
        <v>0</v>
      </c>
      <c r="G232" s="24"/>
      <c r="H232" s="22"/>
      <c r="I232" s="22"/>
      <c r="J232" s="23">
        <f t="shared" ref="J232" si="1652">G232+H232+I232</f>
        <v>0</v>
      </c>
      <c r="K232" s="24"/>
      <c r="L232" s="22"/>
      <c r="M232" s="22"/>
      <c r="N232" s="23">
        <f t="shared" ref="N232" si="1653">K232+L232+M232</f>
        <v>0</v>
      </c>
      <c r="O232" s="24"/>
      <c r="P232" s="22"/>
      <c r="Q232" s="22"/>
      <c r="R232" s="23">
        <f t="shared" ref="R232" si="1654">O232+P232+Q232</f>
        <v>0</v>
      </c>
      <c r="S232" s="22"/>
      <c r="T232" s="22"/>
      <c r="U232" s="22"/>
      <c r="V232" s="23">
        <f t="shared" ref="V232" si="1655">S232+T232+U232</f>
        <v>0</v>
      </c>
      <c r="W232" s="24"/>
      <c r="X232" s="22"/>
      <c r="Y232" s="22"/>
      <c r="Z232" s="23">
        <f t="shared" ref="Z232" si="1656">W232+X232+Y232</f>
        <v>0</v>
      </c>
      <c r="AA232" s="24"/>
      <c r="AB232" s="41"/>
      <c r="AC232" s="41"/>
      <c r="AD232" s="42">
        <f t="shared" ref="AD232" si="1657">AA232+AB232+AC232</f>
        <v>0</v>
      </c>
      <c r="AE232" s="24"/>
      <c r="AF232" s="41"/>
      <c r="AG232" s="41"/>
      <c r="AH232" s="23">
        <f t="shared" ref="AH232" si="1658">AE232+AF232+AG232</f>
        <v>0</v>
      </c>
      <c r="AI232" s="24"/>
      <c r="AJ232" s="22"/>
      <c r="AK232" s="22"/>
      <c r="AL232" s="42">
        <f t="shared" ref="AL232" si="1659">AI232+AJ232+AK232</f>
        <v>0</v>
      </c>
      <c r="AM232" s="24"/>
      <c r="AN232" s="41"/>
      <c r="AO232" s="41"/>
      <c r="AP232" s="42">
        <f t="shared" ref="AP232" si="1660">AM232+AN232+AO232</f>
        <v>0</v>
      </c>
      <c r="AQ232" s="24"/>
      <c r="AR232" s="41"/>
      <c r="AS232" s="41">
        <v>1</v>
      </c>
      <c r="AT232" s="42">
        <f t="shared" ref="AT232" si="1661">AQ232+AR232+AS232</f>
        <v>1</v>
      </c>
      <c r="AU232" s="24"/>
      <c r="AV232" s="41"/>
      <c r="AW232" s="41"/>
      <c r="AX232" s="42">
        <f t="shared" ref="AX232" si="1662">AU232+AV232+AW232</f>
        <v>0</v>
      </c>
      <c r="AY232" s="24"/>
      <c r="AZ232" s="22"/>
      <c r="BA232" s="22"/>
      <c r="BB232" s="23"/>
      <c r="BC232" s="24"/>
      <c r="BD232" s="41"/>
      <c r="BE232" s="41"/>
      <c r="BF232" s="5">
        <f t="shared" ref="BF232" si="1663">BC232+BD232+BE232</f>
        <v>0</v>
      </c>
      <c r="BG232" s="6">
        <f t="shared" ref="BG232" si="1664">C232</f>
        <v>0</v>
      </c>
      <c r="BH232" s="6">
        <f t="shared" ref="BH232" si="1665">D232</f>
        <v>0</v>
      </c>
      <c r="BI232" s="6">
        <f t="shared" ref="BI232" si="1666">E232</f>
        <v>0</v>
      </c>
      <c r="BJ232" s="5">
        <f t="shared" ref="BJ232" si="1667">SUM(BG232:BI232)</f>
        <v>0</v>
      </c>
      <c r="BK232" s="6">
        <f t="shared" ref="BK232" si="1668">G232+O232+S232+K232</f>
        <v>0</v>
      </c>
      <c r="BL232" s="6">
        <f t="shared" ref="BL232" si="1669">H232+P232+T232+L232</f>
        <v>0</v>
      </c>
      <c r="BM232" s="6">
        <f t="shared" ref="BM232" si="1670">I232+Q232+U232+M232</f>
        <v>0</v>
      </c>
      <c r="BN232" s="5">
        <f t="shared" ref="BN232" si="1671">SUM(BK232:BM232)</f>
        <v>0</v>
      </c>
      <c r="BO232" s="27">
        <f t="shared" ref="BO232" si="1672">W232+AA232+AE232+AI232+AM232+BC232+AQ232+AY232+AU232</f>
        <v>0</v>
      </c>
      <c r="BP232" s="6">
        <f t="shared" ref="BP232" si="1673">X232+AB232+AF232+AJ232+AN232+BD232+AR232+AZ232+AV232</f>
        <v>0</v>
      </c>
      <c r="BQ232" s="6">
        <f t="shared" ref="BQ232" si="1674">Y232+AC232+AG232+AK232+AO232+BE232+AS232+BA232+AW232</f>
        <v>1</v>
      </c>
      <c r="BR232" s="5">
        <f t="shared" ref="BR232" si="1675">SUM(BO232:BQ232)</f>
        <v>1</v>
      </c>
      <c r="BS232" s="27">
        <f t="shared" ref="BS232" si="1676">BG232+BK232+BO232</f>
        <v>0</v>
      </c>
      <c r="BT232" s="37">
        <f t="shared" ref="BT232" si="1677">BH232+BL232+BP232</f>
        <v>0</v>
      </c>
      <c r="BU232" s="6">
        <f t="shared" ref="BU232" si="1678">BI232+BM232+BQ232</f>
        <v>1</v>
      </c>
      <c r="BV232" s="5">
        <f t="shared" ref="BV232" si="1679">BS232+BT232+BU232</f>
        <v>1</v>
      </c>
      <c r="BW232" s="6">
        <f t="shared" ref="BW232" si="1680">BG232*6+BH232*4+BI232*2+BK232*4.5+BL232*3+BM232*1.5+BO232*3+BP232*2+BQ232*1</f>
        <v>1</v>
      </c>
      <c r="BX232" s="49"/>
    </row>
    <row r="233" spans="1:76" ht="14.25" thickTop="1" thickBot="1">
      <c r="A233" s="16">
        <f>RANK(BW233,$BW$5:$BW$468)</f>
        <v>233</v>
      </c>
      <c r="B233" s="50" t="s">
        <v>371</v>
      </c>
      <c r="C233" s="40"/>
      <c r="D233" s="39"/>
      <c r="E233" s="39"/>
      <c r="F233" s="23">
        <f t="shared" si="1349"/>
        <v>0</v>
      </c>
      <c r="G233" s="24"/>
      <c r="H233" s="22"/>
      <c r="I233" s="22"/>
      <c r="J233" s="23">
        <f t="shared" si="1320"/>
        <v>0</v>
      </c>
      <c r="K233" s="24"/>
      <c r="L233" s="22"/>
      <c r="M233" s="22"/>
      <c r="N233" s="23">
        <f t="shared" si="1321"/>
        <v>0</v>
      </c>
      <c r="O233" s="24"/>
      <c r="P233" s="22"/>
      <c r="Q233" s="22"/>
      <c r="R233" s="23">
        <f t="shared" si="1322"/>
        <v>0</v>
      </c>
      <c r="S233" s="22"/>
      <c r="T233" s="22"/>
      <c r="U233" s="22"/>
      <c r="V233" s="23">
        <f t="shared" si="1323"/>
        <v>0</v>
      </c>
      <c r="W233" s="24"/>
      <c r="X233" s="22"/>
      <c r="Y233" s="22"/>
      <c r="Z233" s="23">
        <f t="shared" si="1324"/>
        <v>0</v>
      </c>
      <c r="AA233" s="24"/>
      <c r="AB233" s="41">
        <v>1</v>
      </c>
      <c r="AC233" s="41"/>
      <c r="AD233" s="42">
        <f t="shared" si="1649"/>
        <v>1</v>
      </c>
      <c r="AE233" s="24"/>
      <c r="AF233" s="41"/>
      <c r="AG233" s="41"/>
      <c r="AH233" s="23">
        <f t="shared" si="1650"/>
        <v>0</v>
      </c>
      <c r="AI233" s="24"/>
      <c r="AJ233" s="22"/>
      <c r="AK233" s="22"/>
      <c r="AL233" s="42">
        <f t="shared" si="1327"/>
        <v>0</v>
      </c>
      <c r="AM233" s="24"/>
      <c r="AN233" s="41"/>
      <c r="AO233" s="41"/>
      <c r="AP233" s="42">
        <f t="shared" si="1328"/>
        <v>0</v>
      </c>
      <c r="AQ233" s="24"/>
      <c r="AR233" s="41"/>
      <c r="AS233" s="41"/>
      <c r="AT233" s="42">
        <f t="shared" si="1329"/>
        <v>0</v>
      </c>
      <c r="AU233" s="24"/>
      <c r="AV233" s="41"/>
      <c r="AW233" s="41"/>
      <c r="AX233" s="42">
        <f t="shared" si="1330"/>
        <v>0</v>
      </c>
      <c r="AY233" s="24"/>
      <c r="AZ233" s="22"/>
      <c r="BA233" s="22"/>
      <c r="BB233" s="23"/>
      <c r="BC233" s="24"/>
      <c r="BD233" s="41"/>
      <c r="BE233" s="41"/>
      <c r="BF233" s="5">
        <f t="shared" si="1331"/>
        <v>0</v>
      </c>
      <c r="BG233" s="6">
        <f t="shared" si="1332"/>
        <v>0</v>
      </c>
      <c r="BH233" s="6">
        <f t="shared" si="1333"/>
        <v>0</v>
      </c>
      <c r="BI233" s="6">
        <f t="shared" si="1334"/>
        <v>0</v>
      </c>
      <c r="BJ233" s="5">
        <f t="shared" si="1335"/>
        <v>0</v>
      </c>
      <c r="BK233" s="6">
        <f t="shared" si="1336"/>
        <v>0</v>
      </c>
      <c r="BL233" s="6">
        <f t="shared" si="1337"/>
        <v>0</v>
      </c>
      <c r="BM233" s="6">
        <f t="shared" si="1338"/>
        <v>0</v>
      </c>
      <c r="BN233" s="5">
        <f t="shared" si="1339"/>
        <v>0</v>
      </c>
      <c r="BO233" s="27">
        <f t="shared" si="1340"/>
        <v>0</v>
      </c>
      <c r="BP233" s="6">
        <f t="shared" si="1341"/>
        <v>1</v>
      </c>
      <c r="BQ233" s="6">
        <f t="shared" si="1342"/>
        <v>0</v>
      </c>
      <c r="BR233" s="5">
        <f t="shared" si="1343"/>
        <v>1</v>
      </c>
      <c r="BS233" s="27">
        <f t="shared" si="1344"/>
        <v>0</v>
      </c>
      <c r="BT233" s="37">
        <f t="shared" si="1345"/>
        <v>1</v>
      </c>
      <c r="BU233" s="6">
        <f t="shared" si="1346"/>
        <v>0</v>
      </c>
      <c r="BV233" s="5">
        <f t="shared" si="1347"/>
        <v>1</v>
      </c>
      <c r="BW233" s="6">
        <f t="shared" si="1348"/>
        <v>2</v>
      </c>
      <c r="BX233" s="49"/>
    </row>
    <row r="234" spans="1:76" ht="14.25" thickTop="1" thickBot="1">
      <c r="A234" s="16">
        <f>RANK(BW234,$BW$5:$BW$468)</f>
        <v>154</v>
      </c>
      <c r="B234" s="50" t="s">
        <v>89</v>
      </c>
      <c r="C234" s="40"/>
      <c r="D234" s="39"/>
      <c r="E234" s="39"/>
      <c r="F234" s="23">
        <f t="shared" si="1349"/>
        <v>0</v>
      </c>
      <c r="G234" s="24"/>
      <c r="H234" s="22"/>
      <c r="I234" s="22"/>
      <c r="J234" s="23">
        <f t="shared" si="1320"/>
        <v>0</v>
      </c>
      <c r="K234" s="24"/>
      <c r="L234" s="22"/>
      <c r="M234" s="22"/>
      <c r="N234" s="23">
        <f t="shared" si="1321"/>
        <v>0</v>
      </c>
      <c r="O234" s="24"/>
      <c r="P234" s="22"/>
      <c r="Q234" s="22"/>
      <c r="R234" s="23">
        <f t="shared" si="1322"/>
        <v>0</v>
      </c>
      <c r="S234" s="22"/>
      <c r="T234" s="22"/>
      <c r="U234" s="22"/>
      <c r="V234" s="23">
        <f t="shared" si="1323"/>
        <v>0</v>
      </c>
      <c r="W234" s="24"/>
      <c r="X234" s="22"/>
      <c r="Y234" s="22"/>
      <c r="Z234" s="23">
        <f t="shared" si="1324"/>
        <v>0</v>
      </c>
      <c r="AA234" s="24"/>
      <c r="AB234" s="41"/>
      <c r="AC234" s="41"/>
      <c r="AD234" s="42">
        <f t="shared" si="1649"/>
        <v>0</v>
      </c>
      <c r="AE234" s="24"/>
      <c r="AF234" s="41"/>
      <c r="AG234" s="41"/>
      <c r="AH234" s="23">
        <f t="shared" si="1650"/>
        <v>0</v>
      </c>
      <c r="AI234" s="24"/>
      <c r="AJ234" s="22"/>
      <c r="AK234" s="22"/>
      <c r="AL234" s="42">
        <f t="shared" si="1327"/>
        <v>0</v>
      </c>
      <c r="AM234" s="24"/>
      <c r="AN234" s="41"/>
      <c r="AO234" s="41"/>
      <c r="AP234" s="42">
        <f t="shared" si="1328"/>
        <v>0</v>
      </c>
      <c r="AQ234" s="24">
        <v>1</v>
      </c>
      <c r="AR234" s="41"/>
      <c r="AS234" s="41">
        <v>1</v>
      </c>
      <c r="AT234" s="42">
        <f t="shared" si="1329"/>
        <v>2</v>
      </c>
      <c r="AU234" s="24"/>
      <c r="AV234" s="41"/>
      <c r="AW234" s="41"/>
      <c r="AX234" s="42">
        <f t="shared" si="1330"/>
        <v>0</v>
      </c>
      <c r="AY234" s="24"/>
      <c r="AZ234" s="22"/>
      <c r="BA234" s="22"/>
      <c r="BB234" s="23"/>
      <c r="BC234" s="24"/>
      <c r="BD234" s="41"/>
      <c r="BE234" s="41"/>
      <c r="BF234" s="5">
        <f t="shared" si="1331"/>
        <v>0</v>
      </c>
      <c r="BG234" s="6">
        <f t="shared" si="1332"/>
        <v>0</v>
      </c>
      <c r="BH234" s="6">
        <f t="shared" si="1333"/>
        <v>0</v>
      </c>
      <c r="BI234" s="6">
        <f t="shared" si="1334"/>
        <v>0</v>
      </c>
      <c r="BJ234" s="5">
        <f t="shared" si="1335"/>
        <v>0</v>
      </c>
      <c r="BK234" s="6">
        <f t="shared" si="1336"/>
        <v>0</v>
      </c>
      <c r="BL234" s="6">
        <f t="shared" si="1337"/>
        <v>0</v>
      </c>
      <c r="BM234" s="6">
        <f t="shared" si="1338"/>
        <v>0</v>
      </c>
      <c r="BN234" s="5">
        <f t="shared" si="1339"/>
        <v>0</v>
      </c>
      <c r="BO234" s="27">
        <f t="shared" si="1340"/>
        <v>1</v>
      </c>
      <c r="BP234" s="6">
        <f t="shared" si="1341"/>
        <v>0</v>
      </c>
      <c r="BQ234" s="6">
        <f t="shared" si="1342"/>
        <v>1</v>
      </c>
      <c r="BR234" s="5">
        <f t="shared" si="1343"/>
        <v>2</v>
      </c>
      <c r="BS234" s="27">
        <f t="shared" si="1344"/>
        <v>1</v>
      </c>
      <c r="BT234" s="37">
        <f t="shared" si="1345"/>
        <v>0</v>
      </c>
      <c r="BU234" s="6">
        <f t="shared" si="1346"/>
        <v>1</v>
      </c>
      <c r="BV234" s="5">
        <f t="shared" si="1347"/>
        <v>2</v>
      </c>
      <c r="BW234" s="6">
        <f t="shared" si="1348"/>
        <v>4</v>
      </c>
      <c r="BX234" s="49"/>
    </row>
    <row r="235" spans="1:76" ht="14.25" thickTop="1" thickBot="1">
      <c r="A235" s="16">
        <f>RANK(BW235,$BW$5:$BW$468)</f>
        <v>33</v>
      </c>
      <c r="B235" s="50" t="s">
        <v>249</v>
      </c>
      <c r="C235" s="40"/>
      <c r="D235" s="39"/>
      <c r="E235" s="39"/>
      <c r="F235" s="23">
        <f t="shared" si="1349"/>
        <v>0</v>
      </c>
      <c r="G235" s="24"/>
      <c r="H235" s="22">
        <v>2</v>
      </c>
      <c r="I235" s="22"/>
      <c r="J235" s="23">
        <f t="shared" si="1320"/>
        <v>2</v>
      </c>
      <c r="K235" s="24"/>
      <c r="L235" s="22"/>
      <c r="M235" s="22"/>
      <c r="N235" s="23">
        <f t="shared" si="1321"/>
        <v>0</v>
      </c>
      <c r="O235" s="24"/>
      <c r="P235" s="22">
        <v>1</v>
      </c>
      <c r="Q235" s="22"/>
      <c r="R235" s="23">
        <f t="shared" si="1322"/>
        <v>1</v>
      </c>
      <c r="S235" s="22"/>
      <c r="T235" s="22"/>
      <c r="U235" s="22"/>
      <c r="V235" s="23">
        <f t="shared" si="1323"/>
        <v>0</v>
      </c>
      <c r="W235" s="24">
        <v>1</v>
      </c>
      <c r="X235" s="22"/>
      <c r="Y235" s="22">
        <v>1</v>
      </c>
      <c r="Z235" s="23">
        <f t="shared" si="1324"/>
        <v>2</v>
      </c>
      <c r="AA235" s="24"/>
      <c r="AB235" s="41"/>
      <c r="AC235" s="41"/>
      <c r="AD235" s="42">
        <f t="shared" si="1649"/>
        <v>0</v>
      </c>
      <c r="AE235" s="24"/>
      <c r="AF235" s="41">
        <v>1</v>
      </c>
      <c r="AG235" s="41"/>
      <c r="AH235" s="23">
        <f t="shared" si="1650"/>
        <v>1</v>
      </c>
      <c r="AI235" s="24"/>
      <c r="AJ235" s="22"/>
      <c r="AK235" s="22"/>
      <c r="AL235" s="42">
        <f t="shared" si="1327"/>
        <v>0</v>
      </c>
      <c r="AM235" s="24"/>
      <c r="AN235" s="41"/>
      <c r="AO235" s="41"/>
      <c r="AP235" s="42">
        <f t="shared" si="1328"/>
        <v>0</v>
      </c>
      <c r="AQ235" s="24"/>
      <c r="AR235" s="41"/>
      <c r="AS235" s="41">
        <v>2</v>
      </c>
      <c r="AT235" s="42">
        <f t="shared" si="1329"/>
        <v>2</v>
      </c>
      <c r="AU235" s="24"/>
      <c r="AV235" s="41"/>
      <c r="AW235" s="41"/>
      <c r="AX235" s="42">
        <f t="shared" si="1330"/>
        <v>0</v>
      </c>
      <c r="AY235" s="24"/>
      <c r="AZ235" s="22"/>
      <c r="BA235" s="22"/>
      <c r="BB235" s="23"/>
      <c r="BC235" s="24"/>
      <c r="BD235" s="41"/>
      <c r="BE235" s="41"/>
      <c r="BF235" s="5">
        <f t="shared" si="1331"/>
        <v>0</v>
      </c>
      <c r="BG235" s="6">
        <f t="shared" si="1332"/>
        <v>0</v>
      </c>
      <c r="BH235" s="6">
        <f t="shared" si="1333"/>
        <v>0</v>
      </c>
      <c r="BI235" s="6">
        <f t="shared" si="1334"/>
        <v>0</v>
      </c>
      <c r="BJ235" s="5">
        <f t="shared" si="1335"/>
        <v>0</v>
      </c>
      <c r="BK235" s="6">
        <f t="shared" si="1336"/>
        <v>0</v>
      </c>
      <c r="BL235" s="6">
        <f t="shared" si="1337"/>
        <v>3</v>
      </c>
      <c r="BM235" s="6">
        <f t="shared" si="1338"/>
        <v>0</v>
      </c>
      <c r="BN235" s="5">
        <f t="shared" si="1339"/>
        <v>3</v>
      </c>
      <c r="BO235" s="27">
        <f t="shared" si="1340"/>
        <v>1</v>
      </c>
      <c r="BP235" s="6">
        <f t="shared" si="1341"/>
        <v>1</v>
      </c>
      <c r="BQ235" s="6">
        <f t="shared" si="1342"/>
        <v>3</v>
      </c>
      <c r="BR235" s="5">
        <f t="shared" si="1343"/>
        <v>5</v>
      </c>
      <c r="BS235" s="27">
        <f t="shared" si="1344"/>
        <v>1</v>
      </c>
      <c r="BT235" s="37">
        <f t="shared" si="1345"/>
        <v>4</v>
      </c>
      <c r="BU235" s="6">
        <f t="shared" si="1346"/>
        <v>3</v>
      </c>
      <c r="BV235" s="5">
        <f t="shared" si="1347"/>
        <v>8</v>
      </c>
      <c r="BW235" s="6">
        <f t="shared" si="1348"/>
        <v>17</v>
      </c>
      <c r="BX235" s="48"/>
    </row>
    <row r="236" spans="1:76" ht="14.25" thickTop="1" thickBot="1">
      <c r="A236" s="16">
        <f>RANK(BW236,$BW$5:$BW$468)</f>
        <v>308</v>
      </c>
      <c r="B236" s="50" t="s">
        <v>484</v>
      </c>
      <c r="C236" s="40"/>
      <c r="D236" s="39"/>
      <c r="E236" s="39"/>
      <c r="F236" s="23">
        <f t="shared" ref="F236" si="1681">C236+D236+E236</f>
        <v>0</v>
      </c>
      <c r="G236" s="24"/>
      <c r="H236" s="22"/>
      <c r="I236" s="22"/>
      <c r="J236" s="23">
        <f t="shared" ref="J236" si="1682">G236+H236+I236</f>
        <v>0</v>
      </c>
      <c r="K236" s="24"/>
      <c r="L236" s="22"/>
      <c r="M236" s="22"/>
      <c r="N236" s="23">
        <f t="shared" ref="N236" si="1683">K236+L236+M236</f>
        <v>0</v>
      </c>
      <c r="O236" s="24"/>
      <c r="P236" s="22"/>
      <c r="Q236" s="22"/>
      <c r="R236" s="23">
        <f t="shared" ref="R236" si="1684">O236+P236+Q236</f>
        <v>0</v>
      </c>
      <c r="S236" s="22"/>
      <c r="T236" s="22"/>
      <c r="U236" s="22"/>
      <c r="V236" s="23">
        <f t="shared" ref="V236" si="1685">S236+T236+U236</f>
        <v>0</v>
      </c>
      <c r="W236" s="24"/>
      <c r="X236" s="22"/>
      <c r="Y236" s="22"/>
      <c r="Z236" s="23">
        <f t="shared" ref="Z236" si="1686">W236+X236+Y236</f>
        <v>0</v>
      </c>
      <c r="AA236" s="24"/>
      <c r="AB236" s="41"/>
      <c r="AC236" s="41"/>
      <c r="AD236" s="42">
        <f t="shared" ref="AD236" si="1687">AA236+AB236+AC236</f>
        <v>0</v>
      </c>
      <c r="AE236" s="24"/>
      <c r="AF236" s="41"/>
      <c r="AG236" s="41"/>
      <c r="AH236" s="23">
        <f t="shared" ref="AH236" si="1688">AE236+AF236+AG236</f>
        <v>0</v>
      </c>
      <c r="AI236" s="24"/>
      <c r="AJ236" s="22"/>
      <c r="AK236" s="22"/>
      <c r="AL236" s="42">
        <f t="shared" ref="AL236" si="1689">AI236+AJ236+AK236</f>
        <v>0</v>
      </c>
      <c r="AM236" s="24"/>
      <c r="AN236" s="41"/>
      <c r="AO236" s="41"/>
      <c r="AP236" s="42">
        <f t="shared" ref="AP236" si="1690">AM236+AN236+AO236</f>
        <v>0</v>
      </c>
      <c r="AQ236" s="24"/>
      <c r="AR236" s="41"/>
      <c r="AS236" s="41">
        <v>1</v>
      </c>
      <c r="AT236" s="42">
        <f t="shared" ref="AT236" si="1691">AQ236+AR236+AS236</f>
        <v>1</v>
      </c>
      <c r="AU236" s="24"/>
      <c r="AV236" s="41"/>
      <c r="AW236" s="41"/>
      <c r="AX236" s="42">
        <f t="shared" ref="AX236" si="1692">AU236+AV236+AW236</f>
        <v>0</v>
      </c>
      <c r="AY236" s="24"/>
      <c r="AZ236" s="22"/>
      <c r="BA236" s="22"/>
      <c r="BB236" s="23"/>
      <c r="BC236" s="24"/>
      <c r="BD236" s="41"/>
      <c r="BE236" s="41"/>
      <c r="BF236" s="5">
        <f t="shared" ref="BF236" si="1693">BC236+BD236+BE236</f>
        <v>0</v>
      </c>
      <c r="BG236" s="6">
        <f t="shared" ref="BG236" si="1694">C236</f>
        <v>0</v>
      </c>
      <c r="BH236" s="6">
        <f t="shared" ref="BH236" si="1695">D236</f>
        <v>0</v>
      </c>
      <c r="BI236" s="6">
        <f t="shared" ref="BI236" si="1696">E236</f>
        <v>0</v>
      </c>
      <c r="BJ236" s="5">
        <f t="shared" ref="BJ236" si="1697">SUM(BG236:BI236)</f>
        <v>0</v>
      </c>
      <c r="BK236" s="6">
        <f t="shared" ref="BK236" si="1698">G236+O236+S236+K236</f>
        <v>0</v>
      </c>
      <c r="BL236" s="6">
        <f t="shared" ref="BL236" si="1699">H236+P236+T236+L236</f>
        <v>0</v>
      </c>
      <c r="BM236" s="6">
        <f t="shared" ref="BM236" si="1700">I236+Q236+U236+M236</f>
        <v>0</v>
      </c>
      <c r="BN236" s="5">
        <f t="shared" ref="BN236" si="1701">SUM(BK236:BM236)</f>
        <v>0</v>
      </c>
      <c r="BO236" s="27">
        <f t="shared" ref="BO236" si="1702">W236+AA236+AE236+AI236+AM236+BC236+AQ236+AY236+AU236</f>
        <v>0</v>
      </c>
      <c r="BP236" s="6">
        <f t="shared" ref="BP236" si="1703">X236+AB236+AF236+AJ236+AN236+BD236+AR236+AZ236+AV236</f>
        <v>0</v>
      </c>
      <c r="BQ236" s="6">
        <f t="shared" ref="BQ236" si="1704">Y236+AC236+AG236+AK236+AO236+BE236+AS236+BA236+AW236</f>
        <v>1</v>
      </c>
      <c r="BR236" s="5">
        <f t="shared" ref="BR236" si="1705">SUM(BO236:BQ236)</f>
        <v>1</v>
      </c>
      <c r="BS236" s="27">
        <f t="shared" ref="BS236" si="1706">BG236+BK236+BO236</f>
        <v>0</v>
      </c>
      <c r="BT236" s="37">
        <f t="shared" ref="BT236" si="1707">BH236+BL236+BP236</f>
        <v>0</v>
      </c>
      <c r="BU236" s="6">
        <f t="shared" ref="BU236" si="1708">BI236+BM236+BQ236</f>
        <v>1</v>
      </c>
      <c r="BV236" s="5">
        <f t="shared" ref="BV236" si="1709">BS236+BT236+BU236</f>
        <v>1</v>
      </c>
      <c r="BW236" s="6">
        <f t="shared" ref="BW236" si="1710">BG236*6+BH236*4+BI236*2+BK236*4.5+BL236*3+BM236*1.5+BO236*3+BP236*2+BQ236*1</f>
        <v>1</v>
      </c>
      <c r="BX236" s="49"/>
    </row>
    <row r="237" spans="1:76" ht="14.25" thickTop="1" thickBot="1">
      <c r="A237" s="16">
        <f>RANK(BW237,$BW$5:$BW$468)</f>
        <v>66</v>
      </c>
      <c r="B237" s="51" t="s">
        <v>303</v>
      </c>
      <c r="C237" s="40"/>
      <c r="D237" s="39"/>
      <c r="E237" s="39"/>
      <c r="F237" s="23">
        <f t="shared" si="1349"/>
        <v>0</v>
      </c>
      <c r="G237" s="24"/>
      <c r="H237" s="22"/>
      <c r="I237" s="22"/>
      <c r="J237" s="23">
        <f t="shared" si="1320"/>
        <v>0</v>
      </c>
      <c r="K237" s="24"/>
      <c r="L237" s="22"/>
      <c r="M237" s="22"/>
      <c r="N237" s="23">
        <f t="shared" si="1321"/>
        <v>0</v>
      </c>
      <c r="O237" s="24"/>
      <c r="P237" s="22">
        <v>1</v>
      </c>
      <c r="Q237" s="22"/>
      <c r="R237" s="23">
        <f t="shared" si="1322"/>
        <v>1</v>
      </c>
      <c r="S237" s="22"/>
      <c r="T237" s="22"/>
      <c r="U237" s="22"/>
      <c r="V237" s="23">
        <f t="shared" si="1323"/>
        <v>0</v>
      </c>
      <c r="W237" s="24"/>
      <c r="X237" s="22"/>
      <c r="Y237" s="22"/>
      <c r="Z237" s="23">
        <f t="shared" si="1324"/>
        <v>0</v>
      </c>
      <c r="AA237" s="24">
        <v>1</v>
      </c>
      <c r="AB237" s="41"/>
      <c r="AC237" s="41"/>
      <c r="AD237" s="42">
        <f t="shared" si="1649"/>
        <v>1</v>
      </c>
      <c r="AE237" s="24"/>
      <c r="AF237" s="41"/>
      <c r="AG237" s="41"/>
      <c r="AH237" s="23">
        <f t="shared" si="1650"/>
        <v>0</v>
      </c>
      <c r="AI237" s="24">
        <v>1</v>
      </c>
      <c r="AJ237" s="22"/>
      <c r="AK237" s="22"/>
      <c r="AL237" s="42">
        <f t="shared" si="1327"/>
        <v>1</v>
      </c>
      <c r="AM237" s="24"/>
      <c r="AN237" s="41"/>
      <c r="AO237" s="41"/>
      <c r="AP237" s="42">
        <f t="shared" si="1328"/>
        <v>0</v>
      </c>
      <c r="AQ237" s="24"/>
      <c r="AR237" s="41"/>
      <c r="AS237" s="41"/>
      <c r="AT237" s="42">
        <f t="shared" si="1329"/>
        <v>0</v>
      </c>
      <c r="AU237" s="24"/>
      <c r="AV237" s="41"/>
      <c r="AW237" s="41"/>
      <c r="AX237" s="42">
        <f t="shared" si="1330"/>
        <v>0</v>
      </c>
      <c r="AY237" s="24"/>
      <c r="AZ237" s="22"/>
      <c r="BA237" s="22"/>
      <c r="BB237" s="23"/>
      <c r="BC237" s="24"/>
      <c r="BD237" s="41"/>
      <c r="BE237" s="41"/>
      <c r="BF237" s="5">
        <f t="shared" si="1331"/>
        <v>0</v>
      </c>
      <c r="BG237" s="6">
        <f t="shared" si="1332"/>
        <v>0</v>
      </c>
      <c r="BH237" s="6">
        <f t="shared" si="1333"/>
        <v>0</v>
      </c>
      <c r="BI237" s="6">
        <f t="shared" si="1334"/>
        <v>0</v>
      </c>
      <c r="BJ237" s="5">
        <f t="shared" si="1335"/>
        <v>0</v>
      </c>
      <c r="BK237" s="6">
        <f t="shared" si="1336"/>
        <v>0</v>
      </c>
      <c r="BL237" s="6">
        <f t="shared" si="1337"/>
        <v>1</v>
      </c>
      <c r="BM237" s="6">
        <f t="shared" si="1338"/>
        <v>0</v>
      </c>
      <c r="BN237" s="5">
        <f t="shared" si="1339"/>
        <v>1</v>
      </c>
      <c r="BO237" s="27">
        <f t="shared" si="1340"/>
        <v>2</v>
      </c>
      <c r="BP237" s="6">
        <f t="shared" si="1341"/>
        <v>0</v>
      </c>
      <c r="BQ237" s="6">
        <f t="shared" si="1342"/>
        <v>0</v>
      </c>
      <c r="BR237" s="5">
        <f t="shared" si="1343"/>
        <v>2</v>
      </c>
      <c r="BS237" s="27">
        <f t="shared" si="1344"/>
        <v>2</v>
      </c>
      <c r="BT237" s="37">
        <f t="shared" si="1345"/>
        <v>1</v>
      </c>
      <c r="BU237" s="6">
        <f t="shared" si="1346"/>
        <v>0</v>
      </c>
      <c r="BV237" s="5">
        <f t="shared" si="1347"/>
        <v>3</v>
      </c>
      <c r="BW237" s="6">
        <f t="shared" si="1348"/>
        <v>9</v>
      </c>
      <c r="BX237" s="48"/>
    </row>
    <row r="238" spans="1:76" ht="14.25" thickTop="1" thickBot="1">
      <c r="A238" s="16">
        <f>RANK(BW238,$BW$5:$BW$468)</f>
        <v>233</v>
      </c>
      <c r="B238" s="50" t="s">
        <v>449</v>
      </c>
      <c r="C238" s="40"/>
      <c r="D238" s="39"/>
      <c r="E238" s="39"/>
      <c r="F238" s="23">
        <f t="shared" ref="F238" si="1711">C238+D238+E238</f>
        <v>0</v>
      </c>
      <c r="G238" s="24"/>
      <c r="H238" s="22"/>
      <c r="I238" s="22"/>
      <c r="J238" s="23">
        <f t="shared" ref="J238" si="1712">G238+H238+I238</f>
        <v>0</v>
      </c>
      <c r="K238" s="24"/>
      <c r="L238" s="22"/>
      <c r="M238" s="22"/>
      <c r="N238" s="23">
        <f t="shared" ref="N238" si="1713">K238+L238+M238</f>
        <v>0</v>
      </c>
      <c r="O238" s="24"/>
      <c r="P238" s="22"/>
      <c r="Q238" s="22"/>
      <c r="R238" s="23">
        <f t="shared" ref="R238" si="1714">O238+P238+Q238</f>
        <v>0</v>
      </c>
      <c r="S238" s="22"/>
      <c r="T238" s="22"/>
      <c r="U238" s="22"/>
      <c r="V238" s="23">
        <f t="shared" ref="V238" si="1715">S238+T238+U238</f>
        <v>0</v>
      </c>
      <c r="W238" s="24"/>
      <c r="X238" s="22"/>
      <c r="Y238" s="22"/>
      <c r="Z238" s="23">
        <f t="shared" ref="Z238" si="1716">W238+X238+Y238</f>
        <v>0</v>
      </c>
      <c r="AA238" s="24"/>
      <c r="AB238" s="41"/>
      <c r="AC238" s="41"/>
      <c r="AD238" s="42">
        <f t="shared" ref="AD238" si="1717">AA238+AB238+AC238</f>
        <v>0</v>
      </c>
      <c r="AE238" s="24"/>
      <c r="AF238" s="41"/>
      <c r="AG238" s="41"/>
      <c r="AH238" s="23">
        <f t="shared" ref="AH238" si="1718">AE238+AF238+AG238</f>
        <v>0</v>
      </c>
      <c r="AI238" s="24"/>
      <c r="AJ238" s="22"/>
      <c r="AK238" s="22"/>
      <c r="AL238" s="42">
        <f t="shared" ref="AL238" si="1719">AI238+AJ238+AK238</f>
        <v>0</v>
      </c>
      <c r="AM238" s="24"/>
      <c r="AN238" s="41"/>
      <c r="AO238" s="41"/>
      <c r="AP238" s="42">
        <f t="shared" ref="AP238" si="1720">AM238+AN238+AO238</f>
        <v>0</v>
      </c>
      <c r="AQ238" s="24"/>
      <c r="AR238" s="41">
        <v>1</v>
      </c>
      <c r="AS238" s="41"/>
      <c r="AT238" s="42">
        <f t="shared" ref="AT238" si="1721">AQ238+AR238+AS238</f>
        <v>1</v>
      </c>
      <c r="AU238" s="24"/>
      <c r="AV238" s="41"/>
      <c r="AW238" s="41"/>
      <c r="AX238" s="42">
        <f t="shared" ref="AX238" si="1722">AU238+AV238+AW238</f>
        <v>0</v>
      </c>
      <c r="AY238" s="24"/>
      <c r="AZ238" s="22"/>
      <c r="BA238" s="22"/>
      <c r="BB238" s="23"/>
      <c r="BC238" s="24"/>
      <c r="BD238" s="41"/>
      <c r="BE238" s="41"/>
      <c r="BF238" s="5">
        <f t="shared" ref="BF238" si="1723">BC238+BD238+BE238</f>
        <v>0</v>
      </c>
      <c r="BG238" s="6">
        <f t="shared" ref="BG238" si="1724">C238</f>
        <v>0</v>
      </c>
      <c r="BH238" s="6">
        <f t="shared" ref="BH238" si="1725">D238</f>
        <v>0</v>
      </c>
      <c r="BI238" s="6">
        <f t="shared" ref="BI238" si="1726">E238</f>
        <v>0</v>
      </c>
      <c r="BJ238" s="5">
        <f t="shared" ref="BJ238" si="1727">SUM(BG238:BI238)</f>
        <v>0</v>
      </c>
      <c r="BK238" s="6">
        <f t="shared" ref="BK238" si="1728">G238+O238+S238+K238</f>
        <v>0</v>
      </c>
      <c r="BL238" s="6">
        <f t="shared" ref="BL238" si="1729">H238+P238+T238+L238</f>
        <v>0</v>
      </c>
      <c r="BM238" s="6">
        <f t="shared" ref="BM238" si="1730">I238+Q238+U238+M238</f>
        <v>0</v>
      </c>
      <c r="BN238" s="5">
        <f t="shared" ref="BN238" si="1731">SUM(BK238:BM238)</f>
        <v>0</v>
      </c>
      <c r="BO238" s="27">
        <f t="shared" ref="BO238" si="1732">W238+AA238+AE238+AI238+AM238+BC238+AQ238+AY238+AU238</f>
        <v>0</v>
      </c>
      <c r="BP238" s="6">
        <f t="shared" ref="BP238" si="1733">X238+AB238+AF238+AJ238+AN238+BD238+AR238+AZ238+AV238</f>
        <v>1</v>
      </c>
      <c r="BQ238" s="6">
        <f t="shared" ref="BQ238" si="1734">Y238+AC238+AG238+AK238+AO238+BE238+AS238+BA238+AW238</f>
        <v>0</v>
      </c>
      <c r="BR238" s="5">
        <f t="shared" ref="BR238" si="1735">SUM(BO238:BQ238)</f>
        <v>1</v>
      </c>
      <c r="BS238" s="27">
        <f t="shared" ref="BS238" si="1736">BG238+BK238+BO238</f>
        <v>0</v>
      </c>
      <c r="BT238" s="37">
        <f t="shared" ref="BT238" si="1737">BH238+BL238+BP238</f>
        <v>1</v>
      </c>
      <c r="BU238" s="6">
        <f t="shared" ref="BU238" si="1738">BI238+BM238+BQ238</f>
        <v>0</v>
      </c>
      <c r="BV238" s="5">
        <f t="shared" ref="BV238" si="1739">BS238+BT238+BU238</f>
        <v>1</v>
      </c>
      <c r="BW238" s="6">
        <f t="shared" ref="BW238" si="1740">BG238*6+BH238*4+BI238*2+BK238*4.5+BL238*3+BM238*1.5+BO238*3+BP238*2+BQ238*1</f>
        <v>2</v>
      </c>
      <c r="BX238" s="47"/>
    </row>
    <row r="239" spans="1:76" ht="14.25" thickTop="1" thickBot="1">
      <c r="A239" s="16">
        <f>RANK(BW239,$BW$5:$BW$468)</f>
        <v>49</v>
      </c>
      <c r="B239" s="50" t="s">
        <v>304</v>
      </c>
      <c r="C239" s="40"/>
      <c r="D239" s="39">
        <v>1</v>
      </c>
      <c r="E239" s="39"/>
      <c r="F239" s="23">
        <f t="shared" si="1349"/>
        <v>1</v>
      </c>
      <c r="G239" s="24"/>
      <c r="H239" s="22"/>
      <c r="I239" s="22"/>
      <c r="J239" s="23">
        <f t="shared" si="1320"/>
        <v>0</v>
      </c>
      <c r="K239" s="24"/>
      <c r="L239" s="22"/>
      <c r="M239" s="22"/>
      <c r="N239" s="23">
        <f t="shared" si="1321"/>
        <v>0</v>
      </c>
      <c r="O239" s="24"/>
      <c r="P239" s="22"/>
      <c r="Q239" s="22"/>
      <c r="R239" s="23">
        <f t="shared" si="1322"/>
        <v>0</v>
      </c>
      <c r="S239" s="22"/>
      <c r="T239" s="22"/>
      <c r="U239" s="22"/>
      <c r="V239" s="23">
        <f t="shared" si="1323"/>
        <v>0</v>
      </c>
      <c r="W239" s="24"/>
      <c r="X239" s="22"/>
      <c r="Y239" s="22"/>
      <c r="Z239" s="23">
        <f t="shared" si="1324"/>
        <v>0</v>
      </c>
      <c r="AA239" s="24"/>
      <c r="AB239" s="41">
        <v>1</v>
      </c>
      <c r="AC239" s="41"/>
      <c r="AD239" s="42">
        <f t="shared" si="1649"/>
        <v>1</v>
      </c>
      <c r="AE239" s="24"/>
      <c r="AF239" s="41"/>
      <c r="AG239" s="41"/>
      <c r="AH239" s="23">
        <f t="shared" si="1650"/>
        <v>0</v>
      </c>
      <c r="AI239" s="24"/>
      <c r="AJ239" s="22"/>
      <c r="AK239" s="22"/>
      <c r="AL239" s="42">
        <f t="shared" si="1327"/>
        <v>0</v>
      </c>
      <c r="AM239" s="24">
        <v>1</v>
      </c>
      <c r="AN239" s="41"/>
      <c r="AO239" s="41"/>
      <c r="AP239" s="42">
        <f t="shared" si="1328"/>
        <v>1</v>
      </c>
      <c r="AQ239" s="24"/>
      <c r="AR239" s="41">
        <v>1</v>
      </c>
      <c r="AS239" s="41">
        <v>1</v>
      </c>
      <c r="AT239" s="42">
        <f t="shared" si="1329"/>
        <v>2</v>
      </c>
      <c r="AU239" s="24"/>
      <c r="AV239" s="41"/>
      <c r="AW239" s="41"/>
      <c r="AX239" s="42">
        <f t="shared" si="1330"/>
        <v>0</v>
      </c>
      <c r="AY239" s="24"/>
      <c r="AZ239" s="22"/>
      <c r="BA239" s="22"/>
      <c r="BB239" s="23"/>
      <c r="BC239" s="24"/>
      <c r="BD239" s="41"/>
      <c r="BE239" s="41"/>
      <c r="BF239" s="5">
        <f t="shared" si="1331"/>
        <v>0</v>
      </c>
      <c r="BG239" s="6">
        <f t="shared" si="1332"/>
        <v>0</v>
      </c>
      <c r="BH239" s="6">
        <f t="shared" si="1333"/>
        <v>1</v>
      </c>
      <c r="BI239" s="6">
        <f t="shared" si="1334"/>
        <v>0</v>
      </c>
      <c r="BJ239" s="5">
        <f t="shared" si="1335"/>
        <v>1</v>
      </c>
      <c r="BK239" s="6">
        <f t="shared" si="1336"/>
        <v>0</v>
      </c>
      <c r="BL239" s="6">
        <f t="shared" si="1337"/>
        <v>0</v>
      </c>
      <c r="BM239" s="6">
        <f t="shared" si="1338"/>
        <v>0</v>
      </c>
      <c r="BN239" s="5">
        <f t="shared" si="1339"/>
        <v>0</v>
      </c>
      <c r="BO239" s="27">
        <f t="shared" si="1340"/>
        <v>1</v>
      </c>
      <c r="BP239" s="6">
        <f t="shared" si="1341"/>
        <v>2</v>
      </c>
      <c r="BQ239" s="6">
        <f t="shared" si="1342"/>
        <v>1</v>
      </c>
      <c r="BR239" s="5">
        <f t="shared" si="1343"/>
        <v>4</v>
      </c>
      <c r="BS239" s="27">
        <f t="shared" si="1344"/>
        <v>1</v>
      </c>
      <c r="BT239" s="37">
        <f t="shared" si="1345"/>
        <v>3</v>
      </c>
      <c r="BU239" s="6">
        <f t="shared" si="1346"/>
        <v>1</v>
      </c>
      <c r="BV239" s="5">
        <f t="shared" si="1347"/>
        <v>5</v>
      </c>
      <c r="BW239" s="6">
        <f t="shared" si="1348"/>
        <v>12</v>
      </c>
      <c r="BX239" s="48"/>
    </row>
    <row r="240" spans="1:76" ht="14.25" thickTop="1" thickBot="1">
      <c r="A240" s="16">
        <f>RANK(BW240,$BW$5:$BW$468)</f>
        <v>351</v>
      </c>
      <c r="B240" s="50" t="s">
        <v>188</v>
      </c>
      <c r="C240" s="40"/>
      <c r="D240" s="39"/>
      <c r="E240" s="39"/>
      <c r="F240" s="23">
        <f t="shared" si="1349"/>
        <v>0</v>
      </c>
      <c r="G240" s="24"/>
      <c r="H240" s="22"/>
      <c r="I240" s="22"/>
      <c r="J240" s="23">
        <f t="shared" si="1320"/>
        <v>0</v>
      </c>
      <c r="K240" s="24"/>
      <c r="L240" s="22"/>
      <c r="M240" s="22"/>
      <c r="N240" s="23">
        <f t="shared" si="1321"/>
        <v>0</v>
      </c>
      <c r="O240" s="24"/>
      <c r="P240" s="22"/>
      <c r="Q240" s="22"/>
      <c r="R240" s="23">
        <f t="shared" si="1322"/>
        <v>0</v>
      </c>
      <c r="S240" s="22"/>
      <c r="T240" s="22"/>
      <c r="U240" s="22"/>
      <c r="V240" s="23">
        <f t="shared" si="1323"/>
        <v>0</v>
      </c>
      <c r="W240" s="24"/>
      <c r="X240" s="22"/>
      <c r="Y240" s="22"/>
      <c r="Z240" s="23">
        <f t="shared" si="1324"/>
        <v>0</v>
      </c>
      <c r="AA240" s="24"/>
      <c r="AB240" s="41"/>
      <c r="AC240" s="41"/>
      <c r="AD240" s="42">
        <f t="shared" si="1649"/>
        <v>0</v>
      </c>
      <c r="AE240" s="24"/>
      <c r="AF240" s="41"/>
      <c r="AG240" s="41"/>
      <c r="AH240" s="23">
        <f t="shared" si="1650"/>
        <v>0</v>
      </c>
      <c r="AI240" s="24"/>
      <c r="AJ240" s="22"/>
      <c r="AK240" s="22"/>
      <c r="AL240" s="42">
        <f t="shared" si="1327"/>
        <v>0</v>
      </c>
      <c r="AM240" s="24"/>
      <c r="AN240" s="41"/>
      <c r="AO240" s="41"/>
      <c r="AP240" s="42">
        <f t="shared" si="1328"/>
        <v>0</v>
      </c>
      <c r="AQ240" s="24"/>
      <c r="AR240" s="41"/>
      <c r="AS240" s="41"/>
      <c r="AT240" s="42">
        <f t="shared" si="1329"/>
        <v>0</v>
      </c>
      <c r="AU240" s="24"/>
      <c r="AV240" s="41"/>
      <c r="AW240" s="41"/>
      <c r="AX240" s="42">
        <f t="shared" si="1330"/>
        <v>0</v>
      </c>
      <c r="AY240" s="24"/>
      <c r="AZ240" s="22"/>
      <c r="BA240" s="22"/>
      <c r="BB240" s="23"/>
      <c r="BC240" s="24"/>
      <c r="BD240" s="41"/>
      <c r="BE240" s="41"/>
      <c r="BF240" s="5">
        <f t="shared" si="1331"/>
        <v>0</v>
      </c>
      <c r="BG240" s="6">
        <f t="shared" si="1332"/>
        <v>0</v>
      </c>
      <c r="BH240" s="6">
        <f t="shared" si="1333"/>
        <v>0</v>
      </c>
      <c r="BI240" s="6">
        <f t="shared" si="1334"/>
        <v>0</v>
      </c>
      <c r="BJ240" s="5">
        <f t="shared" si="1335"/>
        <v>0</v>
      </c>
      <c r="BK240" s="6">
        <f t="shared" si="1336"/>
        <v>0</v>
      </c>
      <c r="BL240" s="6">
        <f t="shared" si="1337"/>
        <v>0</v>
      </c>
      <c r="BM240" s="6">
        <f t="shared" si="1338"/>
        <v>0</v>
      </c>
      <c r="BN240" s="5">
        <f t="shared" si="1339"/>
        <v>0</v>
      </c>
      <c r="BO240" s="27">
        <f t="shared" si="1340"/>
        <v>0</v>
      </c>
      <c r="BP240" s="6">
        <f t="shared" si="1341"/>
        <v>0</v>
      </c>
      <c r="BQ240" s="6">
        <f t="shared" si="1342"/>
        <v>0</v>
      </c>
      <c r="BR240" s="5">
        <f t="shared" si="1343"/>
        <v>0</v>
      </c>
      <c r="BS240" s="27">
        <f t="shared" si="1344"/>
        <v>0</v>
      </c>
      <c r="BT240" s="37">
        <f t="shared" si="1345"/>
        <v>0</v>
      </c>
      <c r="BU240" s="6">
        <f t="shared" si="1346"/>
        <v>0</v>
      </c>
      <c r="BV240" s="5">
        <f t="shared" si="1347"/>
        <v>0</v>
      </c>
      <c r="BW240" s="6">
        <f t="shared" si="1348"/>
        <v>0</v>
      </c>
      <c r="BX240" s="47"/>
    </row>
    <row r="241" spans="1:76" ht="14.25" thickTop="1" thickBot="1">
      <c r="A241" s="16">
        <f>RANK(BW241,$BW$5:$BW$468)</f>
        <v>96</v>
      </c>
      <c r="B241" s="50" t="s">
        <v>407</v>
      </c>
      <c r="C241" s="40"/>
      <c r="D241" s="39">
        <v>1</v>
      </c>
      <c r="E241" s="39"/>
      <c r="F241" s="23">
        <f t="shared" si="1349"/>
        <v>1</v>
      </c>
      <c r="G241" s="24"/>
      <c r="H241" s="22"/>
      <c r="I241" s="22"/>
      <c r="J241" s="23">
        <f t="shared" si="1320"/>
        <v>0</v>
      </c>
      <c r="K241" s="24"/>
      <c r="L241" s="22"/>
      <c r="M241" s="22"/>
      <c r="N241" s="23">
        <f t="shared" si="1321"/>
        <v>0</v>
      </c>
      <c r="O241" s="24"/>
      <c r="P241" s="22"/>
      <c r="Q241" s="22"/>
      <c r="R241" s="23">
        <f t="shared" si="1322"/>
        <v>0</v>
      </c>
      <c r="S241" s="22"/>
      <c r="T241" s="22"/>
      <c r="U241" s="22"/>
      <c r="V241" s="23">
        <f t="shared" si="1323"/>
        <v>0</v>
      </c>
      <c r="W241" s="24"/>
      <c r="X241" s="22"/>
      <c r="Y241" s="22"/>
      <c r="Z241" s="23">
        <f t="shared" si="1324"/>
        <v>0</v>
      </c>
      <c r="AA241" s="24"/>
      <c r="AB241" s="41"/>
      <c r="AC241" s="41"/>
      <c r="AD241" s="42">
        <f t="shared" si="1649"/>
        <v>0</v>
      </c>
      <c r="AE241" s="24"/>
      <c r="AF241" s="41"/>
      <c r="AG241" s="41"/>
      <c r="AH241" s="23">
        <f t="shared" si="1650"/>
        <v>0</v>
      </c>
      <c r="AI241" s="24"/>
      <c r="AJ241" s="22"/>
      <c r="AK241" s="22"/>
      <c r="AL241" s="42">
        <f t="shared" si="1327"/>
        <v>0</v>
      </c>
      <c r="AM241" s="39"/>
      <c r="AN241" s="41"/>
      <c r="AO241" s="41"/>
      <c r="AP241" s="42">
        <f t="shared" si="1328"/>
        <v>0</v>
      </c>
      <c r="AQ241" s="24"/>
      <c r="AR241" s="41"/>
      <c r="AS241" s="41">
        <v>2</v>
      </c>
      <c r="AT241" s="42">
        <f t="shared" si="1329"/>
        <v>2</v>
      </c>
      <c r="AU241" s="24"/>
      <c r="AV241" s="41"/>
      <c r="AW241" s="41"/>
      <c r="AX241" s="42">
        <f t="shared" si="1330"/>
        <v>0</v>
      </c>
      <c r="AY241" s="24"/>
      <c r="AZ241" s="22"/>
      <c r="BA241" s="22"/>
      <c r="BB241" s="23"/>
      <c r="BC241" s="24"/>
      <c r="BD241" s="41"/>
      <c r="BE241" s="41"/>
      <c r="BF241" s="5">
        <f t="shared" si="1331"/>
        <v>0</v>
      </c>
      <c r="BG241" s="6">
        <f t="shared" si="1332"/>
        <v>0</v>
      </c>
      <c r="BH241" s="6">
        <f t="shared" si="1333"/>
        <v>1</v>
      </c>
      <c r="BI241" s="6">
        <f t="shared" si="1334"/>
        <v>0</v>
      </c>
      <c r="BJ241" s="5">
        <f t="shared" si="1335"/>
        <v>1</v>
      </c>
      <c r="BK241" s="6">
        <f t="shared" si="1336"/>
        <v>0</v>
      </c>
      <c r="BL241" s="6">
        <f t="shared" si="1337"/>
        <v>0</v>
      </c>
      <c r="BM241" s="6">
        <f t="shared" si="1338"/>
        <v>0</v>
      </c>
      <c r="BN241" s="5">
        <f t="shared" si="1339"/>
        <v>0</v>
      </c>
      <c r="BO241" s="27">
        <f t="shared" si="1340"/>
        <v>0</v>
      </c>
      <c r="BP241" s="6">
        <f t="shared" si="1341"/>
        <v>0</v>
      </c>
      <c r="BQ241" s="6">
        <f t="shared" si="1342"/>
        <v>2</v>
      </c>
      <c r="BR241" s="5">
        <f t="shared" si="1343"/>
        <v>2</v>
      </c>
      <c r="BS241" s="27">
        <f t="shared" si="1344"/>
        <v>0</v>
      </c>
      <c r="BT241" s="37">
        <f t="shared" si="1345"/>
        <v>1</v>
      </c>
      <c r="BU241" s="6">
        <f t="shared" si="1346"/>
        <v>2</v>
      </c>
      <c r="BV241" s="5">
        <f t="shared" si="1347"/>
        <v>3</v>
      </c>
      <c r="BW241" s="6">
        <f t="shared" si="1348"/>
        <v>6</v>
      </c>
      <c r="BX241" s="47"/>
    </row>
    <row r="242" spans="1:76" ht="14.25" thickTop="1" thickBot="1">
      <c r="A242" s="16">
        <f>RANK(BW242,$BW$5:$BW$468)</f>
        <v>351</v>
      </c>
      <c r="B242" s="50" t="s">
        <v>107</v>
      </c>
      <c r="C242" s="40"/>
      <c r="D242" s="39"/>
      <c r="E242" s="39"/>
      <c r="F242" s="23">
        <f t="shared" ref="F242" si="1741">C242+D242+E242</f>
        <v>0</v>
      </c>
      <c r="G242" s="24"/>
      <c r="H242" s="22"/>
      <c r="I242" s="22"/>
      <c r="J242" s="23">
        <f t="shared" ref="J242" si="1742">G242+H242+I242</f>
        <v>0</v>
      </c>
      <c r="K242" s="24"/>
      <c r="L242" s="22"/>
      <c r="M242" s="22"/>
      <c r="N242" s="23">
        <f t="shared" ref="N242" si="1743">K242+L242+M242</f>
        <v>0</v>
      </c>
      <c r="O242" s="24"/>
      <c r="P242" s="22"/>
      <c r="Q242" s="22"/>
      <c r="R242" s="23">
        <f t="shared" ref="R242" si="1744">O242+P242+Q242</f>
        <v>0</v>
      </c>
      <c r="S242" s="22"/>
      <c r="T242" s="22"/>
      <c r="U242" s="22"/>
      <c r="V242" s="23">
        <f t="shared" ref="V242" si="1745">S242+T242+U242</f>
        <v>0</v>
      </c>
      <c r="W242" s="24"/>
      <c r="X242" s="22"/>
      <c r="Y242" s="22"/>
      <c r="Z242" s="23">
        <f t="shared" ref="Z242" si="1746">W242+X242+Y242</f>
        <v>0</v>
      </c>
      <c r="AA242" s="24"/>
      <c r="AB242" s="41"/>
      <c r="AC242" s="41"/>
      <c r="AD242" s="42">
        <f t="shared" ref="AD242" si="1747">AA242+AB242+AC242</f>
        <v>0</v>
      </c>
      <c r="AE242" s="24"/>
      <c r="AF242" s="41"/>
      <c r="AG242" s="41"/>
      <c r="AH242" s="23">
        <f t="shared" ref="AH242" si="1748">AE242+AF242+AG242</f>
        <v>0</v>
      </c>
      <c r="AI242" s="24"/>
      <c r="AJ242" s="22"/>
      <c r="AK242" s="22"/>
      <c r="AL242" s="42">
        <f t="shared" ref="AL242" si="1749">AI242+AJ242+AK242</f>
        <v>0</v>
      </c>
      <c r="AM242" s="24"/>
      <c r="AN242" s="41"/>
      <c r="AO242" s="41"/>
      <c r="AP242" s="42">
        <f t="shared" ref="AP242" si="1750">AM242+AN242+AO242</f>
        <v>0</v>
      </c>
      <c r="AQ242" s="24"/>
      <c r="AR242" s="41"/>
      <c r="AS242" s="41"/>
      <c r="AT242" s="42">
        <f t="shared" ref="AT242" si="1751">AQ242+AR242+AS242</f>
        <v>0</v>
      </c>
      <c r="AU242" s="24"/>
      <c r="AV242" s="41"/>
      <c r="AW242" s="41"/>
      <c r="AX242" s="42">
        <f t="shared" ref="AX242" si="1752">AU242+AV242+AW242</f>
        <v>0</v>
      </c>
      <c r="AY242" s="24"/>
      <c r="AZ242" s="22"/>
      <c r="BA242" s="22"/>
      <c r="BB242" s="23"/>
      <c r="BC242" s="24"/>
      <c r="BD242" s="41"/>
      <c r="BE242" s="41"/>
      <c r="BF242" s="5">
        <f t="shared" ref="BF242" si="1753">BC242+BD242+BE242</f>
        <v>0</v>
      </c>
      <c r="BG242" s="6">
        <f t="shared" ref="BG242" si="1754">C242</f>
        <v>0</v>
      </c>
      <c r="BH242" s="6">
        <f t="shared" ref="BH242" si="1755">D242</f>
        <v>0</v>
      </c>
      <c r="BI242" s="6">
        <f t="shared" ref="BI242" si="1756">E242</f>
        <v>0</v>
      </c>
      <c r="BJ242" s="5">
        <f t="shared" ref="BJ242" si="1757">SUM(BG242:BI242)</f>
        <v>0</v>
      </c>
      <c r="BK242" s="6">
        <f t="shared" ref="BK242" si="1758">G242+O242+S242+K242</f>
        <v>0</v>
      </c>
      <c r="BL242" s="6">
        <f t="shared" ref="BL242" si="1759">H242+P242+T242+L242</f>
        <v>0</v>
      </c>
      <c r="BM242" s="6">
        <f t="shared" ref="BM242" si="1760">I242+Q242+U242+M242</f>
        <v>0</v>
      </c>
      <c r="BN242" s="5">
        <f t="shared" ref="BN242" si="1761">SUM(BK242:BM242)</f>
        <v>0</v>
      </c>
      <c r="BO242" s="27">
        <f t="shared" ref="BO242" si="1762">W242+AA242+AE242+AI242+AM242+BC242+AQ242+AY242+AU242</f>
        <v>0</v>
      </c>
      <c r="BP242" s="6">
        <f t="shared" ref="BP242" si="1763">X242+AB242+AF242+AJ242+AN242+BD242+AR242+AZ242+AV242</f>
        <v>0</v>
      </c>
      <c r="BQ242" s="6">
        <f t="shared" ref="BQ242" si="1764">Y242+AC242+AG242+AK242+AO242+BE242+AS242+BA242+AW242</f>
        <v>0</v>
      </c>
      <c r="BR242" s="5">
        <f t="shared" ref="BR242" si="1765">SUM(BO242:BQ242)</f>
        <v>0</v>
      </c>
      <c r="BS242" s="27">
        <f t="shared" ref="BS242" si="1766">BG242+BK242+BO242</f>
        <v>0</v>
      </c>
      <c r="BT242" s="37">
        <f t="shared" ref="BT242" si="1767">BH242+BL242+BP242</f>
        <v>0</v>
      </c>
      <c r="BU242" s="6">
        <f t="shared" ref="BU242" si="1768">BI242+BM242+BQ242</f>
        <v>0</v>
      </c>
      <c r="BV242" s="5">
        <f t="shared" ref="BV242" si="1769">BS242+BT242+BU242</f>
        <v>0</v>
      </c>
      <c r="BW242" s="6">
        <f t="shared" ref="BW242" si="1770">BG242*6+BH242*4+BI242*2+BK242*4.5+BL242*3+BM242*1.5+BO242*3+BP242*2+BQ242*1</f>
        <v>0</v>
      </c>
      <c r="BX242" s="47"/>
    </row>
    <row r="243" spans="1:76" ht="14.25" thickTop="1" thickBot="1">
      <c r="A243" s="16">
        <f>RANK(BW243,$BW$5:$BW$468)</f>
        <v>233</v>
      </c>
      <c r="B243" s="50" t="s">
        <v>456</v>
      </c>
      <c r="C243" s="40"/>
      <c r="D243" s="39"/>
      <c r="E243" s="39"/>
      <c r="F243" s="23">
        <f t="shared" ref="F243" si="1771">C243+D243+E243</f>
        <v>0</v>
      </c>
      <c r="G243" s="24"/>
      <c r="H243" s="22"/>
      <c r="I243" s="22"/>
      <c r="J243" s="23">
        <f t="shared" ref="J243" si="1772">G243+H243+I243</f>
        <v>0</v>
      </c>
      <c r="K243" s="24"/>
      <c r="L243" s="22"/>
      <c r="M243" s="22"/>
      <c r="N243" s="23">
        <f t="shared" ref="N243" si="1773">K243+L243+M243</f>
        <v>0</v>
      </c>
      <c r="O243" s="24"/>
      <c r="P243" s="22"/>
      <c r="Q243" s="22"/>
      <c r="R243" s="23">
        <f t="shared" ref="R243" si="1774">O243+P243+Q243</f>
        <v>0</v>
      </c>
      <c r="S243" s="22"/>
      <c r="T243" s="22"/>
      <c r="U243" s="22"/>
      <c r="V243" s="23">
        <f t="shared" ref="V243" si="1775">S243+T243+U243</f>
        <v>0</v>
      </c>
      <c r="W243" s="24"/>
      <c r="X243" s="22"/>
      <c r="Y243" s="22"/>
      <c r="Z243" s="23">
        <f t="shared" ref="Z243" si="1776">W243+X243+Y243</f>
        <v>0</v>
      </c>
      <c r="AA243" s="24"/>
      <c r="AB243" s="41"/>
      <c r="AC243" s="41"/>
      <c r="AD243" s="42">
        <f t="shared" ref="AD243" si="1777">AA243+AB243+AC243</f>
        <v>0</v>
      </c>
      <c r="AE243" s="24"/>
      <c r="AF243" s="41"/>
      <c r="AG243" s="41"/>
      <c r="AH243" s="23">
        <f t="shared" ref="AH243" si="1778">AE243+AF243+AG243</f>
        <v>0</v>
      </c>
      <c r="AI243" s="24"/>
      <c r="AJ243" s="22"/>
      <c r="AK243" s="22"/>
      <c r="AL243" s="42">
        <f t="shared" ref="AL243" si="1779">AI243+AJ243+AK243</f>
        <v>0</v>
      </c>
      <c r="AM243" s="24"/>
      <c r="AN243" s="41"/>
      <c r="AO243" s="41"/>
      <c r="AP243" s="42">
        <f t="shared" ref="AP243" si="1780">AM243+AN243+AO243</f>
        <v>0</v>
      </c>
      <c r="AQ243" s="24"/>
      <c r="AR243" s="41">
        <v>1</v>
      </c>
      <c r="AS243" s="41"/>
      <c r="AT243" s="42">
        <f t="shared" ref="AT243" si="1781">AQ243+AR243+AS243</f>
        <v>1</v>
      </c>
      <c r="AU243" s="24"/>
      <c r="AV243" s="41"/>
      <c r="AW243" s="41"/>
      <c r="AX243" s="42">
        <f t="shared" ref="AX243" si="1782">AU243+AV243+AW243</f>
        <v>0</v>
      </c>
      <c r="AY243" s="24"/>
      <c r="AZ243" s="22"/>
      <c r="BA243" s="22"/>
      <c r="BB243" s="23"/>
      <c r="BC243" s="24"/>
      <c r="BD243" s="41"/>
      <c r="BE243" s="41"/>
      <c r="BF243" s="5">
        <f t="shared" ref="BF243" si="1783">BC243+BD243+BE243</f>
        <v>0</v>
      </c>
      <c r="BG243" s="6">
        <f t="shared" ref="BG243" si="1784">C243</f>
        <v>0</v>
      </c>
      <c r="BH243" s="6">
        <f t="shared" ref="BH243" si="1785">D243</f>
        <v>0</v>
      </c>
      <c r="BI243" s="6">
        <f t="shared" ref="BI243" si="1786">E243</f>
        <v>0</v>
      </c>
      <c r="BJ243" s="5">
        <f t="shared" ref="BJ243" si="1787">SUM(BG243:BI243)</f>
        <v>0</v>
      </c>
      <c r="BK243" s="6">
        <f t="shared" ref="BK243" si="1788">G243+O243+S243+K243</f>
        <v>0</v>
      </c>
      <c r="BL243" s="6">
        <f t="shared" ref="BL243" si="1789">H243+P243+T243+L243</f>
        <v>0</v>
      </c>
      <c r="BM243" s="6">
        <f t="shared" ref="BM243" si="1790">I243+Q243+U243+M243</f>
        <v>0</v>
      </c>
      <c r="BN243" s="5">
        <f t="shared" ref="BN243" si="1791">SUM(BK243:BM243)</f>
        <v>0</v>
      </c>
      <c r="BO243" s="27">
        <f t="shared" ref="BO243" si="1792">W243+AA243+AE243+AI243+AM243+BC243+AQ243+AY243+AU243</f>
        <v>0</v>
      </c>
      <c r="BP243" s="6">
        <f t="shared" ref="BP243" si="1793">X243+AB243+AF243+AJ243+AN243+BD243+AR243+AZ243+AV243</f>
        <v>1</v>
      </c>
      <c r="BQ243" s="6">
        <f t="shared" ref="BQ243" si="1794">Y243+AC243+AG243+AK243+AO243+BE243+AS243+BA243+AW243</f>
        <v>0</v>
      </c>
      <c r="BR243" s="5">
        <f t="shared" ref="BR243" si="1795">SUM(BO243:BQ243)</f>
        <v>1</v>
      </c>
      <c r="BS243" s="27">
        <f t="shared" ref="BS243" si="1796">BG243+BK243+BO243</f>
        <v>0</v>
      </c>
      <c r="BT243" s="37">
        <f t="shared" ref="BT243" si="1797">BH243+BL243+BP243</f>
        <v>1</v>
      </c>
      <c r="BU243" s="6">
        <f t="shared" ref="BU243" si="1798">BI243+BM243+BQ243</f>
        <v>0</v>
      </c>
      <c r="BV243" s="5">
        <f t="shared" ref="BV243" si="1799">BS243+BT243+BU243</f>
        <v>1</v>
      </c>
      <c r="BW243" s="6">
        <f t="shared" ref="BW243" si="1800">BG243*6+BH243*4+BI243*2+BK243*4.5+BL243*3+BM243*1.5+BO243*3+BP243*2+BQ243*1</f>
        <v>2</v>
      </c>
      <c r="BX243" s="47"/>
    </row>
    <row r="244" spans="1:76" ht="14.25" thickTop="1" thickBot="1">
      <c r="A244" s="16">
        <f>RANK(BW244,$BW$5:$BW$468)</f>
        <v>154</v>
      </c>
      <c r="B244" s="50" t="s">
        <v>412</v>
      </c>
      <c r="C244" s="40"/>
      <c r="D244" s="39">
        <v>1</v>
      </c>
      <c r="E244" s="39"/>
      <c r="F244" s="23">
        <f t="shared" ref="F244" si="1801">C244+D244+E244</f>
        <v>1</v>
      </c>
      <c r="G244" s="24"/>
      <c r="H244" s="22"/>
      <c r="I244" s="22"/>
      <c r="J244" s="23">
        <f t="shared" ref="J244" si="1802">G244+H244+I244</f>
        <v>0</v>
      </c>
      <c r="K244" s="24"/>
      <c r="L244" s="22"/>
      <c r="M244" s="22"/>
      <c r="N244" s="23">
        <f t="shared" ref="N244" si="1803">K244+L244+M244</f>
        <v>0</v>
      </c>
      <c r="O244" s="24"/>
      <c r="P244" s="22"/>
      <c r="Q244" s="22"/>
      <c r="R244" s="23">
        <f t="shared" ref="R244" si="1804">O244+P244+Q244</f>
        <v>0</v>
      </c>
      <c r="S244" s="22"/>
      <c r="T244" s="22"/>
      <c r="U244" s="22"/>
      <c r="V244" s="23">
        <f t="shared" ref="V244" si="1805">S244+T244+U244</f>
        <v>0</v>
      </c>
      <c r="W244" s="24"/>
      <c r="X244" s="22"/>
      <c r="Y244" s="22"/>
      <c r="Z244" s="23">
        <f t="shared" ref="Z244" si="1806">W244+X244+Y244</f>
        <v>0</v>
      </c>
      <c r="AA244" s="24"/>
      <c r="AB244" s="41"/>
      <c r="AC244" s="41"/>
      <c r="AD244" s="42">
        <f t="shared" ref="AD244" si="1807">AA244+AB244+AC244</f>
        <v>0</v>
      </c>
      <c r="AE244" s="24"/>
      <c r="AF244" s="41"/>
      <c r="AG244" s="41"/>
      <c r="AH244" s="23">
        <f t="shared" ref="AH244" si="1808">AE244+AF244+AG244</f>
        <v>0</v>
      </c>
      <c r="AI244" s="24"/>
      <c r="AJ244" s="22"/>
      <c r="AK244" s="22"/>
      <c r="AL244" s="42">
        <f t="shared" ref="AL244" si="1809">AI244+AJ244+AK244</f>
        <v>0</v>
      </c>
      <c r="AM244" s="24"/>
      <c r="AN244" s="41"/>
      <c r="AO244" s="41"/>
      <c r="AP244" s="42">
        <f t="shared" ref="AP244" si="1810">AM244+AN244+AO244</f>
        <v>0</v>
      </c>
      <c r="AQ244" s="24"/>
      <c r="AR244" s="41"/>
      <c r="AS244" s="41"/>
      <c r="AT244" s="42">
        <f t="shared" ref="AT244" si="1811">AQ244+AR244+AS244</f>
        <v>0</v>
      </c>
      <c r="AU244" s="24"/>
      <c r="AV244" s="41"/>
      <c r="AW244" s="41"/>
      <c r="AX244" s="42">
        <f t="shared" ref="AX244" si="1812">AU244+AV244+AW244</f>
        <v>0</v>
      </c>
      <c r="AY244" s="24"/>
      <c r="AZ244" s="22"/>
      <c r="BA244" s="22"/>
      <c r="BB244" s="23"/>
      <c r="BC244" s="24"/>
      <c r="BD244" s="41"/>
      <c r="BE244" s="41"/>
      <c r="BF244" s="5">
        <f t="shared" ref="BF244" si="1813">BC244+BD244+BE244</f>
        <v>0</v>
      </c>
      <c r="BG244" s="6">
        <f t="shared" ref="BG244" si="1814">C244</f>
        <v>0</v>
      </c>
      <c r="BH244" s="6">
        <f t="shared" ref="BH244" si="1815">D244</f>
        <v>1</v>
      </c>
      <c r="BI244" s="6">
        <f t="shared" ref="BI244" si="1816">E244</f>
        <v>0</v>
      </c>
      <c r="BJ244" s="5">
        <f t="shared" ref="BJ244" si="1817">SUM(BG244:BI244)</f>
        <v>1</v>
      </c>
      <c r="BK244" s="6">
        <f t="shared" ref="BK244" si="1818">G244+O244+S244+K244</f>
        <v>0</v>
      </c>
      <c r="BL244" s="6">
        <f t="shared" ref="BL244" si="1819">H244+P244+T244+L244</f>
        <v>0</v>
      </c>
      <c r="BM244" s="6">
        <f t="shared" ref="BM244" si="1820">I244+Q244+U244+M244</f>
        <v>0</v>
      </c>
      <c r="BN244" s="5">
        <f t="shared" ref="BN244" si="1821">SUM(BK244:BM244)</f>
        <v>0</v>
      </c>
      <c r="BO244" s="27">
        <f t="shared" ref="BO244" si="1822">W244+AA244+AE244+AI244+AM244+BC244+AQ244+AY244+AU244</f>
        <v>0</v>
      </c>
      <c r="BP244" s="6">
        <f t="shared" ref="BP244" si="1823">X244+AB244+AF244+AJ244+AN244+BD244+AR244+AZ244+AV244</f>
        <v>0</v>
      </c>
      <c r="BQ244" s="6">
        <f t="shared" ref="BQ244" si="1824">Y244+AC244+AG244+AK244+AO244+BE244+AS244+BA244+AW244</f>
        <v>0</v>
      </c>
      <c r="BR244" s="5">
        <f t="shared" ref="BR244" si="1825">SUM(BO244:BQ244)</f>
        <v>0</v>
      </c>
      <c r="BS244" s="27">
        <f t="shared" ref="BS244" si="1826">BG244+BK244+BO244</f>
        <v>0</v>
      </c>
      <c r="BT244" s="37">
        <f t="shared" ref="BT244" si="1827">BH244+BL244+BP244</f>
        <v>1</v>
      </c>
      <c r="BU244" s="6">
        <f t="shared" ref="BU244" si="1828">BI244+BM244+BQ244</f>
        <v>0</v>
      </c>
      <c r="BV244" s="5">
        <f t="shared" ref="BV244" si="1829">BS244+BT244+BU244</f>
        <v>1</v>
      </c>
      <c r="BW244" s="6">
        <f t="shared" ref="BW244" si="1830">BG244*6+BH244*4+BI244*2+BK244*4.5+BL244*3+BM244*1.5+BO244*3+BP244*2+BQ244*1</f>
        <v>4</v>
      </c>
      <c r="BX244" s="47"/>
    </row>
    <row r="245" spans="1:76" ht="14.25" thickTop="1" thickBot="1">
      <c r="A245" s="16">
        <f>RANK(BW245,$BW$5:$BW$468)</f>
        <v>96</v>
      </c>
      <c r="B245" s="50" t="s">
        <v>395</v>
      </c>
      <c r="C245" s="40"/>
      <c r="D245" s="39"/>
      <c r="E245" s="39"/>
      <c r="F245" s="23">
        <f t="shared" si="1349"/>
        <v>0</v>
      </c>
      <c r="G245" s="24"/>
      <c r="H245" s="22"/>
      <c r="I245" s="22"/>
      <c r="J245" s="23">
        <f t="shared" si="1320"/>
        <v>0</v>
      </c>
      <c r="K245" s="24"/>
      <c r="L245" s="22"/>
      <c r="M245" s="22"/>
      <c r="N245" s="23">
        <f t="shared" si="1321"/>
        <v>0</v>
      </c>
      <c r="O245" s="24"/>
      <c r="P245" s="22"/>
      <c r="Q245" s="22"/>
      <c r="R245" s="23">
        <f t="shared" si="1322"/>
        <v>0</v>
      </c>
      <c r="S245" s="22"/>
      <c r="T245" s="22">
        <v>2</v>
      </c>
      <c r="U245" s="22"/>
      <c r="V245" s="23">
        <f t="shared" si="1323"/>
        <v>2</v>
      </c>
      <c r="W245" s="24"/>
      <c r="X245" s="22"/>
      <c r="Y245" s="22"/>
      <c r="Z245" s="23">
        <f t="shared" si="1324"/>
        <v>0</v>
      </c>
      <c r="AA245" s="24"/>
      <c r="AB245" s="41"/>
      <c r="AC245" s="41"/>
      <c r="AD245" s="42">
        <f t="shared" si="1649"/>
        <v>0</v>
      </c>
      <c r="AE245" s="24"/>
      <c r="AF245" s="41"/>
      <c r="AG245" s="41"/>
      <c r="AH245" s="23">
        <f t="shared" si="1650"/>
        <v>0</v>
      </c>
      <c r="AI245" s="24"/>
      <c r="AJ245" s="22"/>
      <c r="AK245" s="22"/>
      <c r="AL245" s="42">
        <f t="shared" si="1327"/>
        <v>0</v>
      </c>
      <c r="AM245" s="24"/>
      <c r="AN245" s="41"/>
      <c r="AO245" s="41"/>
      <c r="AP245" s="42">
        <f t="shared" si="1328"/>
        <v>0</v>
      </c>
      <c r="AQ245" s="24"/>
      <c r="AR245" s="41"/>
      <c r="AS245" s="41"/>
      <c r="AT245" s="42">
        <f t="shared" si="1329"/>
        <v>0</v>
      </c>
      <c r="AU245" s="24"/>
      <c r="AV245" s="41"/>
      <c r="AW245" s="41"/>
      <c r="AX245" s="42">
        <f t="shared" si="1330"/>
        <v>0</v>
      </c>
      <c r="AY245" s="24"/>
      <c r="AZ245" s="22"/>
      <c r="BA245" s="22"/>
      <c r="BB245" s="23"/>
      <c r="BC245" s="24"/>
      <c r="BD245" s="41"/>
      <c r="BE245" s="41"/>
      <c r="BF245" s="5">
        <f t="shared" si="1331"/>
        <v>0</v>
      </c>
      <c r="BG245" s="6">
        <f t="shared" si="1332"/>
        <v>0</v>
      </c>
      <c r="BH245" s="6">
        <f t="shared" si="1333"/>
        <v>0</v>
      </c>
      <c r="BI245" s="6">
        <f t="shared" si="1334"/>
        <v>0</v>
      </c>
      <c r="BJ245" s="5">
        <f t="shared" si="1335"/>
        <v>0</v>
      </c>
      <c r="BK245" s="6">
        <f t="shared" si="1336"/>
        <v>0</v>
      </c>
      <c r="BL245" s="6">
        <f t="shared" si="1337"/>
        <v>2</v>
      </c>
      <c r="BM245" s="6">
        <f t="shared" si="1338"/>
        <v>0</v>
      </c>
      <c r="BN245" s="5">
        <f t="shared" si="1339"/>
        <v>2</v>
      </c>
      <c r="BO245" s="27">
        <f t="shared" si="1340"/>
        <v>0</v>
      </c>
      <c r="BP245" s="6">
        <f t="shared" si="1341"/>
        <v>0</v>
      </c>
      <c r="BQ245" s="6">
        <f t="shared" si="1342"/>
        <v>0</v>
      </c>
      <c r="BR245" s="5">
        <f t="shared" si="1343"/>
        <v>0</v>
      </c>
      <c r="BS245" s="27">
        <f t="shared" si="1344"/>
        <v>0</v>
      </c>
      <c r="BT245" s="37">
        <f t="shared" si="1345"/>
        <v>2</v>
      </c>
      <c r="BU245" s="6">
        <f t="shared" si="1346"/>
        <v>0</v>
      </c>
      <c r="BV245" s="5">
        <f t="shared" si="1347"/>
        <v>2</v>
      </c>
      <c r="BW245" s="6">
        <f t="shared" si="1348"/>
        <v>6</v>
      </c>
      <c r="BX245" s="47"/>
    </row>
    <row r="246" spans="1:76" ht="14.25" thickTop="1" thickBot="1">
      <c r="A246" s="16">
        <f>RANK(BW246,$BW$5:$BW$468)</f>
        <v>233</v>
      </c>
      <c r="B246" s="51" t="s">
        <v>454</v>
      </c>
      <c r="C246" s="40"/>
      <c r="D246" s="39"/>
      <c r="E246" s="39"/>
      <c r="F246" s="23">
        <f t="shared" ref="F246" si="1831">C246+D246+E246</f>
        <v>0</v>
      </c>
      <c r="G246" s="24"/>
      <c r="H246" s="22"/>
      <c r="I246" s="22"/>
      <c r="J246" s="23">
        <f t="shared" ref="J246" si="1832">G246+H246+I246</f>
        <v>0</v>
      </c>
      <c r="K246" s="24"/>
      <c r="L246" s="22"/>
      <c r="M246" s="22"/>
      <c r="N246" s="23">
        <f t="shared" ref="N246" si="1833">K246+L246+M246</f>
        <v>0</v>
      </c>
      <c r="O246" s="24"/>
      <c r="P246" s="22"/>
      <c r="Q246" s="22"/>
      <c r="R246" s="23">
        <f t="shared" ref="R246" si="1834">O246+P246+Q246</f>
        <v>0</v>
      </c>
      <c r="S246" s="22"/>
      <c r="T246" s="22"/>
      <c r="U246" s="22"/>
      <c r="V246" s="23">
        <f t="shared" ref="V246" si="1835">S246+T246+U246</f>
        <v>0</v>
      </c>
      <c r="W246" s="24"/>
      <c r="X246" s="22"/>
      <c r="Y246" s="22"/>
      <c r="Z246" s="23">
        <f t="shared" ref="Z246" si="1836">W246+X246+Y246</f>
        <v>0</v>
      </c>
      <c r="AA246" s="24"/>
      <c r="AB246" s="41"/>
      <c r="AC246" s="41"/>
      <c r="AD246" s="42">
        <f t="shared" ref="AD246" si="1837">AA246+AB246+AC246</f>
        <v>0</v>
      </c>
      <c r="AE246" s="24"/>
      <c r="AF246" s="41"/>
      <c r="AG246" s="41"/>
      <c r="AH246" s="23">
        <f t="shared" ref="AH246" si="1838">AE246+AF246+AG246</f>
        <v>0</v>
      </c>
      <c r="AI246" s="24"/>
      <c r="AJ246" s="22"/>
      <c r="AK246" s="22"/>
      <c r="AL246" s="42">
        <f t="shared" ref="AL246" si="1839">AI246+AJ246+AK246</f>
        <v>0</v>
      </c>
      <c r="AM246" s="24"/>
      <c r="AN246" s="41"/>
      <c r="AO246" s="41"/>
      <c r="AP246" s="42">
        <f t="shared" ref="AP246" si="1840">AM246+AN246+AO246</f>
        <v>0</v>
      </c>
      <c r="AQ246" s="24"/>
      <c r="AR246" s="41">
        <v>1</v>
      </c>
      <c r="AS246" s="41"/>
      <c r="AT246" s="42">
        <f t="shared" ref="AT246" si="1841">AQ246+AR246+AS246</f>
        <v>1</v>
      </c>
      <c r="AU246" s="24"/>
      <c r="AV246" s="41"/>
      <c r="AW246" s="41"/>
      <c r="AX246" s="42">
        <f t="shared" ref="AX246" si="1842">AU246+AV246+AW246</f>
        <v>0</v>
      </c>
      <c r="AY246" s="24"/>
      <c r="AZ246" s="22"/>
      <c r="BA246" s="22"/>
      <c r="BB246" s="23"/>
      <c r="BC246" s="24"/>
      <c r="BD246" s="41"/>
      <c r="BE246" s="41"/>
      <c r="BF246" s="5">
        <f t="shared" ref="BF246" si="1843">BC246+BD246+BE246</f>
        <v>0</v>
      </c>
      <c r="BG246" s="6">
        <f t="shared" ref="BG246" si="1844">C246</f>
        <v>0</v>
      </c>
      <c r="BH246" s="6">
        <f t="shared" ref="BH246" si="1845">D246</f>
        <v>0</v>
      </c>
      <c r="BI246" s="6">
        <f t="shared" ref="BI246" si="1846">E246</f>
        <v>0</v>
      </c>
      <c r="BJ246" s="5">
        <f t="shared" ref="BJ246" si="1847">SUM(BG246:BI246)</f>
        <v>0</v>
      </c>
      <c r="BK246" s="6">
        <f t="shared" ref="BK246" si="1848">G246+O246+S246+K246</f>
        <v>0</v>
      </c>
      <c r="BL246" s="6">
        <f t="shared" ref="BL246" si="1849">H246+P246+T246+L246</f>
        <v>0</v>
      </c>
      <c r="BM246" s="6">
        <f t="shared" ref="BM246" si="1850">I246+Q246+U246+M246</f>
        <v>0</v>
      </c>
      <c r="BN246" s="5">
        <f t="shared" ref="BN246" si="1851">SUM(BK246:BM246)</f>
        <v>0</v>
      </c>
      <c r="BO246" s="27">
        <f t="shared" ref="BO246" si="1852">W246+AA246+AE246+AI246+AM246+BC246+AQ246+AY246+AU246</f>
        <v>0</v>
      </c>
      <c r="BP246" s="6">
        <f t="shared" ref="BP246" si="1853">X246+AB246+AF246+AJ246+AN246+BD246+AR246+AZ246+AV246</f>
        <v>1</v>
      </c>
      <c r="BQ246" s="6">
        <f t="shared" ref="BQ246" si="1854">Y246+AC246+AG246+AK246+AO246+BE246+AS246+BA246+AW246</f>
        <v>0</v>
      </c>
      <c r="BR246" s="5">
        <f t="shared" ref="BR246" si="1855">SUM(BO246:BQ246)</f>
        <v>1</v>
      </c>
      <c r="BS246" s="27">
        <f t="shared" ref="BS246" si="1856">BG246+BK246+BO246</f>
        <v>0</v>
      </c>
      <c r="BT246" s="37">
        <f t="shared" ref="BT246" si="1857">BH246+BL246+BP246</f>
        <v>1</v>
      </c>
      <c r="BU246" s="6">
        <f t="shared" ref="BU246" si="1858">BI246+BM246+BQ246</f>
        <v>0</v>
      </c>
      <c r="BV246" s="5">
        <f t="shared" ref="BV246" si="1859">BS246+BT246+BU246</f>
        <v>1</v>
      </c>
      <c r="BW246" s="6">
        <f t="shared" ref="BW246" si="1860">BG246*6+BH246*4+BI246*2+BK246*4.5+BL246*3+BM246*1.5+BO246*3+BP246*2+BQ246*1</f>
        <v>2</v>
      </c>
      <c r="BX246" s="49"/>
    </row>
    <row r="247" spans="1:76" ht="14.25" thickTop="1" thickBot="1">
      <c r="A247" s="16">
        <f>RANK(BW247,$BW$5:$BW$468)</f>
        <v>173</v>
      </c>
      <c r="B247" s="51" t="s">
        <v>221</v>
      </c>
      <c r="C247" s="40"/>
      <c r="D247" s="39"/>
      <c r="E247" s="39">
        <v>1</v>
      </c>
      <c r="F247" s="23">
        <f t="shared" si="1349"/>
        <v>1</v>
      </c>
      <c r="G247" s="24"/>
      <c r="H247" s="22"/>
      <c r="I247" s="22"/>
      <c r="J247" s="23">
        <f t="shared" si="1320"/>
        <v>0</v>
      </c>
      <c r="K247" s="24"/>
      <c r="L247" s="22"/>
      <c r="M247" s="22"/>
      <c r="N247" s="23">
        <f t="shared" si="1321"/>
        <v>0</v>
      </c>
      <c r="O247" s="24"/>
      <c r="P247" s="22"/>
      <c r="Q247" s="22"/>
      <c r="R247" s="23">
        <f t="shared" si="1322"/>
        <v>0</v>
      </c>
      <c r="S247" s="22"/>
      <c r="T247" s="22"/>
      <c r="U247" s="22"/>
      <c r="V247" s="23">
        <f t="shared" si="1323"/>
        <v>0</v>
      </c>
      <c r="W247" s="24"/>
      <c r="X247" s="22"/>
      <c r="Y247" s="22"/>
      <c r="Z247" s="23">
        <f t="shared" si="1324"/>
        <v>0</v>
      </c>
      <c r="AA247" s="24"/>
      <c r="AB247" s="41"/>
      <c r="AC247" s="41"/>
      <c r="AD247" s="42">
        <f t="shared" si="1649"/>
        <v>0</v>
      </c>
      <c r="AE247" s="24"/>
      <c r="AF247" s="41"/>
      <c r="AG247" s="41"/>
      <c r="AH247" s="23">
        <f t="shared" si="1650"/>
        <v>0</v>
      </c>
      <c r="AI247" s="24"/>
      <c r="AJ247" s="22"/>
      <c r="AK247" s="22"/>
      <c r="AL247" s="42">
        <f t="shared" si="1327"/>
        <v>0</v>
      </c>
      <c r="AM247" s="24"/>
      <c r="AN247" s="41"/>
      <c r="AO247" s="41"/>
      <c r="AP247" s="42">
        <f t="shared" si="1328"/>
        <v>0</v>
      </c>
      <c r="AQ247" s="24"/>
      <c r="AR247" s="41"/>
      <c r="AS247" s="41">
        <v>1</v>
      </c>
      <c r="AT247" s="42">
        <f t="shared" si="1329"/>
        <v>1</v>
      </c>
      <c r="AU247" s="24"/>
      <c r="AV247" s="41"/>
      <c r="AW247" s="41"/>
      <c r="AX247" s="42">
        <f t="shared" si="1330"/>
        <v>0</v>
      </c>
      <c r="AY247" s="24"/>
      <c r="AZ247" s="22"/>
      <c r="BA247" s="22"/>
      <c r="BB247" s="23"/>
      <c r="BC247" s="24"/>
      <c r="BD247" s="41"/>
      <c r="BE247" s="41"/>
      <c r="BF247" s="5">
        <f t="shared" si="1331"/>
        <v>0</v>
      </c>
      <c r="BG247" s="6">
        <f t="shared" si="1332"/>
        <v>0</v>
      </c>
      <c r="BH247" s="6">
        <f t="shared" si="1333"/>
        <v>0</v>
      </c>
      <c r="BI247" s="6">
        <f t="shared" si="1334"/>
        <v>1</v>
      </c>
      <c r="BJ247" s="5">
        <f t="shared" si="1335"/>
        <v>1</v>
      </c>
      <c r="BK247" s="6">
        <f t="shared" si="1336"/>
        <v>0</v>
      </c>
      <c r="BL247" s="6">
        <f t="shared" si="1337"/>
        <v>0</v>
      </c>
      <c r="BM247" s="6">
        <f t="shared" si="1338"/>
        <v>0</v>
      </c>
      <c r="BN247" s="5">
        <f t="shared" si="1339"/>
        <v>0</v>
      </c>
      <c r="BO247" s="27">
        <f t="shared" si="1340"/>
        <v>0</v>
      </c>
      <c r="BP247" s="6">
        <f t="shared" si="1341"/>
        <v>0</v>
      </c>
      <c r="BQ247" s="6">
        <f t="shared" si="1342"/>
        <v>1</v>
      </c>
      <c r="BR247" s="5">
        <f t="shared" si="1343"/>
        <v>1</v>
      </c>
      <c r="BS247" s="27">
        <f t="shared" si="1344"/>
        <v>0</v>
      </c>
      <c r="BT247" s="37">
        <f t="shared" si="1345"/>
        <v>0</v>
      </c>
      <c r="BU247" s="6">
        <f t="shared" si="1346"/>
        <v>2</v>
      </c>
      <c r="BV247" s="5">
        <f t="shared" si="1347"/>
        <v>2</v>
      </c>
      <c r="BW247" s="6">
        <f t="shared" si="1348"/>
        <v>3</v>
      </c>
      <c r="BX247" s="49"/>
    </row>
    <row r="248" spans="1:76" ht="14.25" thickTop="1" thickBot="1">
      <c r="A248" s="16">
        <f>RANK(BW248,$BW$5:$BW$468)</f>
        <v>154</v>
      </c>
      <c r="B248" s="50" t="s">
        <v>222</v>
      </c>
      <c r="C248" s="40"/>
      <c r="D248" s="39"/>
      <c r="E248" s="39"/>
      <c r="F248" s="23">
        <f t="shared" si="1349"/>
        <v>0</v>
      </c>
      <c r="G248" s="24"/>
      <c r="H248" s="22"/>
      <c r="I248" s="22"/>
      <c r="J248" s="23">
        <f t="shared" si="1320"/>
        <v>0</v>
      </c>
      <c r="K248" s="24"/>
      <c r="L248" s="22"/>
      <c r="M248" s="22"/>
      <c r="N248" s="23">
        <f t="shared" si="1321"/>
        <v>0</v>
      </c>
      <c r="O248" s="24"/>
      <c r="P248" s="22"/>
      <c r="Q248" s="22"/>
      <c r="R248" s="23">
        <f t="shared" si="1322"/>
        <v>0</v>
      </c>
      <c r="S248" s="22"/>
      <c r="T248" s="22"/>
      <c r="U248" s="22"/>
      <c r="V248" s="23">
        <f t="shared" si="1323"/>
        <v>0</v>
      </c>
      <c r="W248" s="24"/>
      <c r="X248" s="22"/>
      <c r="Y248" s="22"/>
      <c r="Z248" s="23">
        <f t="shared" si="1324"/>
        <v>0</v>
      </c>
      <c r="AA248" s="24"/>
      <c r="AB248" s="41"/>
      <c r="AC248" s="41"/>
      <c r="AD248" s="42">
        <f t="shared" si="1649"/>
        <v>0</v>
      </c>
      <c r="AE248" s="24"/>
      <c r="AF248" s="41"/>
      <c r="AG248" s="41"/>
      <c r="AH248" s="23">
        <f t="shared" si="1650"/>
        <v>0</v>
      </c>
      <c r="AI248" s="24"/>
      <c r="AJ248" s="22">
        <v>2</v>
      </c>
      <c r="AK248" s="22"/>
      <c r="AL248" s="42">
        <f t="shared" si="1327"/>
        <v>2</v>
      </c>
      <c r="AM248" s="24"/>
      <c r="AN248" s="41"/>
      <c r="AO248" s="41"/>
      <c r="AP248" s="42">
        <f t="shared" si="1328"/>
        <v>0</v>
      </c>
      <c r="AQ248" s="24"/>
      <c r="AR248" s="41"/>
      <c r="AS248" s="41"/>
      <c r="AT248" s="42">
        <f t="shared" si="1329"/>
        <v>0</v>
      </c>
      <c r="AU248" s="24"/>
      <c r="AV248" s="41"/>
      <c r="AW248" s="41"/>
      <c r="AX248" s="42">
        <f t="shared" si="1330"/>
        <v>0</v>
      </c>
      <c r="AY248" s="24"/>
      <c r="AZ248" s="22"/>
      <c r="BA248" s="22"/>
      <c r="BB248" s="23"/>
      <c r="BC248" s="24"/>
      <c r="BD248" s="41"/>
      <c r="BE248" s="41"/>
      <c r="BF248" s="5">
        <f t="shared" si="1331"/>
        <v>0</v>
      </c>
      <c r="BG248" s="6">
        <f t="shared" si="1332"/>
        <v>0</v>
      </c>
      <c r="BH248" s="6">
        <f t="shared" si="1333"/>
        <v>0</v>
      </c>
      <c r="BI248" s="6">
        <f t="shared" si="1334"/>
        <v>0</v>
      </c>
      <c r="BJ248" s="5">
        <f t="shared" si="1335"/>
        <v>0</v>
      </c>
      <c r="BK248" s="6">
        <f t="shared" si="1336"/>
        <v>0</v>
      </c>
      <c r="BL248" s="6">
        <f t="shared" si="1337"/>
        <v>0</v>
      </c>
      <c r="BM248" s="6">
        <f t="shared" si="1338"/>
        <v>0</v>
      </c>
      <c r="BN248" s="5">
        <f t="shared" si="1339"/>
        <v>0</v>
      </c>
      <c r="BO248" s="27">
        <f t="shared" si="1340"/>
        <v>0</v>
      </c>
      <c r="BP248" s="6">
        <f t="shared" si="1341"/>
        <v>2</v>
      </c>
      <c r="BQ248" s="6">
        <f t="shared" si="1342"/>
        <v>0</v>
      </c>
      <c r="BR248" s="5">
        <f t="shared" si="1343"/>
        <v>2</v>
      </c>
      <c r="BS248" s="27">
        <f t="shared" si="1344"/>
        <v>0</v>
      </c>
      <c r="BT248" s="37">
        <f t="shared" si="1345"/>
        <v>2</v>
      </c>
      <c r="BU248" s="6">
        <f t="shared" si="1346"/>
        <v>0</v>
      </c>
      <c r="BV248" s="5">
        <f t="shared" si="1347"/>
        <v>2</v>
      </c>
      <c r="BW248" s="6">
        <f t="shared" si="1348"/>
        <v>4</v>
      </c>
      <c r="BX248" s="47"/>
    </row>
    <row r="249" spans="1:76" ht="14.25" thickTop="1" thickBot="1">
      <c r="A249" s="16">
        <f>RANK(BW249,$BW$5:$BW$468)</f>
        <v>351</v>
      </c>
      <c r="B249" s="50" t="s">
        <v>90</v>
      </c>
      <c r="C249" s="40"/>
      <c r="D249" s="39"/>
      <c r="E249" s="39"/>
      <c r="F249" s="23">
        <f t="shared" si="1349"/>
        <v>0</v>
      </c>
      <c r="G249" s="24"/>
      <c r="H249" s="22"/>
      <c r="I249" s="22"/>
      <c r="J249" s="23">
        <f t="shared" si="1320"/>
        <v>0</v>
      </c>
      <c r="K249" s="24"/>
      <c r="L249" s="22"/>
      <c r="M249" s="22"/>
      <c r="N249" s="23">
        <f t="shared" si="1321"/>
        <v>0</v>
      </c>
      <c r="O249" s="24"/>
      <c r="P249" s="22"/>
      <c r="Q249" s="22"/>
      <c r="R249" s="23">
        <f t="shared" si="1322"/>
        <v>0</v>
      </c>
      <c r="S249" s="22"/>
      <c r="T249" s="22"/>
      <c r="U249" s="22"/>
      <c r="V249" s="23">
        <f t="shared" si="1323"/>
        <v>0</v>
      </c>
      <c r="W249" s="24"/>
      <c r="X249" s="22"/>
      <c r="Y249" s="22"/>
      <c r="Z249" s="23">
        <f t="shared" si="1324"/>
        <v>0</v>
      </c>
      <c r="AA249" s="24"/>
      <c r="AB249" s="41"/>
      <c r="AC249" s="41"/>
      <c r="AD249" s="42">
        <f t="shared" si="1649"/>
        <v>0</v>
      </c>
      <c r="AE249" s="24"/>
      <c r="AF249" s="41"/>
      <c r="AG249" s="41"/>
      <c r="AH249" s="23">
        <f t="shared" si="1650"/>
        <v>0</v>
      </c>
      <c r="AI249" s="24"/>
      <c r="AJ249" s="22"/>
      <c r="AK249" s="22"/>
      <c r="AL249" s="42">
        <f t="shared" si="1327"/>
        <v>0</v>
      </c>
      <c r="AM249" s="24"/>
      <c r="AN249" s="41"/>
      <c r="AO249" s="41"/>
      <c r="AP249" s="42">
        <f t="shared" si="1328"/>
        <v>0</v>
      </c>
      <c r="AQ249" s="24"/>
      <c r="AR249" s="41"/>
      <c r="AS249" s="41"/>
      <c r="AT249" s="42">
        <f t="shared" si="1329"/>
        <v>0</v>
      </c>
      <c r="AU249" s="24"/>
      <c r="AV249" s="41"/>
      <c r="AW249" s="41"/>
      <c r="AX249" s="42">
        <f t="shared" si="1330"/>
        <v>0</v>
      </c>
      <c r="AY249" s="24"/>
      <c r="AZ249" s="22"/>
      <c r="BA249" s="22"/>
      <c r="BB249" s="23"/>
      <c r="BC249" s="24"/>
      <c r="BD249" s="41"/>
      <c r="BE249" s="41"/>
      <c r="BF249" s="5">
        <f t="shared" si="1331"/>
        <v>0</v>
      </c>
      <c r="BG249" s="6">
        <f t="shared" si="1332"/>
        <v>0</v>
      </c>
      <c r="BH249" s="6">
        <f t="shared" si="1333"/>
        <v>0</v>
      </c>
      <c r="BI249" s="6">
        <f t="shared" si="1334"/>
        <v>0</v>
      </c>
      <c r="BJ249" s="5">
        <f t="shared" si="1335"/>
        <v>0</v>
      </c>
      <c r="BK249" s="6">
        <f t="shared" si="1336"/>
        <v>0</v>
      </c>
      <c r="BL249" s="6">
        <f t="shared" si="1337"/>
        <v>0</v>
      </c>
      <c r="BM249" s="6">
        <f t="shared" si="1338"/>
        <v>0</v>
      </c>
      <c r="BN249" s="5">
        <f t="shared" si="1339"/>
        <v>0</v>
      </c>
      <c r="BO249" s="27">
        <f t="shared" si="1340"/>
        <v>0</v>
      </c>
      <c r="BP249" s="6">
        <f t="shared" si="1341"/>
        <v>0</v>
      </c>
      <c r="BQ249" s="6">
        <f t="shared" si="1342"/>
        <v>0</v>
      </c>
      <c r="BR249" s="5">
        <f t="shared" si="1343"/>
        <v>0</v>
      </c>
      <c r="BS249" s="27">
        <f t="shared" si="1344"/>
        <v>0</v>
      </c>
      <c r="BT249" s="37">
        <f t="shared" si="1345"/>
        <v>0</v>
      </c>
      <c r="BU249" s="6">
        <f t="shared" si="1346"/>
        <v>0</v>
      </c>
      <c r="BV249" s="5">
        <f t="shared" si="1347"/>
        <v>0</v>
      </c>
      <c r="BW249" s="6">
        <f t="shared" si="1348"/>
        <v>0</v>
      </c>
      <c r="BX249" s="47"/>
    </row>
    <row r="250" spans="1:76" ht="14.25" thickTop="1" thickBot="1">
      <c r="A250" s="16">
        <f>RANK(BW250,$BW$5:$BW$468)</f>
        <v>351</v>
      </c>
      <c r="B250" s="50" t="s">
        <v>77</v>
      </c>
      <c r="C250" s="40"/>
      <c r="D250" s="39"/>
      <c r="E250" s="39"/>
      <c r="F250" s="23">
        <f t="shared" si="1349"/>
        <v>0</v>
      </c>
      <c r="G250" s="24"/>
      <c r="H250" s="22"/>
      <c r="I250" s="22"/>
      <c r="J250" s="23">
        <f t="shared" si="1320"/>
        <v>0</v>
      </c>
      <c r="K250" s="24"/>
      <c r="L250" s="22"/>
      <c r="M250" s="22"/>
      <c r="N250" s="23">
        <f t="shared" si="1321"/>
        <v>0</v>
      </c>
      <c r="O250" s="24"/>
      <c r="P250" s="22"/>
      <c r="Q250" s="22"/>
      <c r="R250" s="23">
        <f t="shared" si="1322"/>
        <v>0</v>
      </c>
      <c r="S250" s="22"/>
      <c r="T250" s="22"/>
      <c r="U250" s="22"/>
      <c r="V250" s="23">
        <f t="shared" si="1323"/>
        <v>0</v>
      </c>
      <c r="W250" s="24"/>
      <c r="X250" s="22"/>
      <c r="Y250" s="22"/>
      <c r="Z250" s="23">
        <f t="shared" si="1324"/>
        <v>0</v>
      </c>
      <c r="AA250" s="24"/>
      <c r="AB250" s="41"/>
      <c r="AC250" s="41"/>
      <c r="AD250" s="42">
        <f t="shared" si="1649"/>
        <v>0</v>
      </c>
      <c r="AE250" s="24"/>
      <c r="AF250" s="41"/>
      <c r="AG250" s="41"/>
      <c r="AH250" s="23">
        <f t="shared" si="1650"/>
        <v>0</v>
      </c>
      <c r="AI250" s="24"/>
      <c r="AJ250" s="22"/>
      <c r="AK250" s="22"/>
      <c r="AL250" s="42">
        <f t="shared" si="1327"/>
        <v>0</v>
      </c>
      <c r="AM250" s="24"/>
      <c r="AN250" s="39"/>
      <c r="AO250" s="41"/>
      <c r="AP250" s="42">
        <f t="shared" si="1328"/>
        <v>0</v>
      </c>
      <c r="AQ250" s="24"/>
      <c r="AR250" s="41"/>
      <c r="AS250" s="41"/>
      <c r="AT250" s="42">
        <f t="shared" si="1329"/>
        <v>0</v>
      </c>
      <c r="AU250" s="24"/>
      <c r="AV250" s="41"/>
      <c r="AW250" s="41"/>
      <c r="AX250" s="42">
        <f t="shared" si="1330"/>
        <v>0</v>
      </c>
      <c r="AY250" s="24"/>
      <c r="AZ250" s="22"/>
      <c r="BA250" s="22"/>
      <c r="BB250" s="23"/>
      <c r="BC250" s="24"/>
      <c r="BD250" s="41"/>
      <c r="BE250" s="41"/>
      <c r="BF250" s="5">
        <f t="shared" si="1331"/>
        <v>0</v>
      </c>
      <c r="BG250" s="6">
        <f t="shared" si="1332"/>
        <v>0</v>
      </c>
      <c r="BH250" s="6">
        <f t="shared" si="1333"/>
        <v>0</v>
      </c>
      <c r="BI250" s="6">
        <f t="shared" si="1334"/>
        <v>0</v>
      </c>
      <c r="BJ250" s="5">
        <f t="shared" si="1335"/>
        <v>0</v>
      </c>
      <c r="BK250" s="6">
        <f t="shared" si="1336"/>
        <v>0</v>
      </c>
      <c r="BL250" s="6">
        <f t="shared" si="1337"/>
        <v>0</v>
      </c>
      <c r="BM250" s="6">
        <f t="shared" si="1338"/>
        <v>0</v>
      </c>
      <c r="BN250" s="5">
        <f t="shared" si="1339"/>
        <v>0</v>
      </c>
      <c r="BO250" s="27">
        <f t="shared" si="1340"/>
        <v>0</v>
      </c>
      <c r="BP250" s="6">
        <f t="shared" si="1341"/>
        <v>0</v>
      </c>
      <c r="BQ250" s="6">
        <f t="shared" si="1342"/>
        <v>0</v>
      </c>
      <c r="BR250" s="5">
        <f t="shared" si="1343"/>
        <v>0</v>
      </c>
      <c r="BS250" s="27">
        <f t="shared" si="1344"/>
        <v>0</v>
      </c>
      <c r="BT250" s="37">
        <f t="shared" si="1345"/>
        <v>0</v>
      </c>
      <c r="BU250" s="6">
        <f t="shared" si="1346"/>
        <v>0</v>
      </c>
      <c r="BV250" s="5">
        <f t="shared" si="1347"/>
        <v>0</v>
      </c>
      <c r="BW250" s="6">
        <f t="shared" si="1348"/>
        <v>0</v>
      </c>
      <c r="BX250" s="49"/>
    </row>
    <row r="251" spans="1:76" ht="14.25" thickTop="1" thickBot="1">
      <c r="A251" s="16">
        <f>RANK(BW251,$BW$5:$BW$468)</f>
        <v>308</v>
      </c>
      <c r="B251" s="50" t="s">
        <v>191</v>
      </c>
      <c r="C251" s="40"/>
      <c r="D251" s="39"/>
      <c r="E251" s="39"/>
      <c r="F251" s="23">
        <f t="shared" si="1349"/>
        <v>0</v>
      </c>
      <c r="G251" s="24"/>
      <c r="H251" s="22"/>
      <c r="I251" s="22"/>
      <c r="J251" s="23">
        <f t="shared" si="1320"/>
        <v>0</v>
      </c>
      <c r="K251" s="24"/>
      <c r="L251" s="22"/>
      <c r="M251" s="22"/>
      <c r="N251" s="23">
        <f t="shared" si="1321"/>
        <v>0</v>
      </c>
      <c r="O251" s="24"/>
      <c r="P251" s="22"/>
      <c r="Q251" s="22"/>
      <c r="R251" s="23">
        <f t="shared" si="1322"/>
        <v>0</v>
      </c>
      <c r="S251" s="22"/>
      <c r="T251" s="22"/>
      <c r="U251" s="22"/>
      <c r="V251" s="23">
        <f t="shared" si="1323"/>
        <v>0</v>
      </c>
      <c r="W251" s="24"/>
      <c r="X251" s="22"/>
      <c r="Y251" s="22"/>
      <c r="Z251" s="23">
        <f t="shared" si="1324"/>
        <v>0</v>
      </c>
      <c r="AA251" s="24"/>
      <c r="AB251" s="41"/>
      <c r="AC251" s="41"/>
      <c r="AD251" s="42">
        <f t="shared" si="1649"/>
        <v>0</v>
      </c>
      <c r="AE251" s="24"/>
      <c r="AF251" s="41"/>
      <c r="AG251" s="41"/>
      <c r="AH251" s="23">
        <f t="shared" si="1650"/>
        <v>0</v>
      </c>
      <c r="AI251" s="24"/>
      <c r="AJ251" s="22"/>
      <c r="AK251" s="22"/>
      <c r="AL251" s="42">
        <f t="shared" si="1327"/>
        <v>0</v>
      </c>
      <c r="AM251" s="24"/>
      <c r="AN251" s="41"/>
      <c r="AO251" s="41"/>
      <c r="AP251" s="42">
        <f t="shared" si="1328"/>
        <v>0</v>
      </c>
      <c r="AQ251" s="24"/>
      <c r="AR251" s="41"/>
      <c r="AS251" s="41">
        <v>1</v>
      </c>
      <c r="AT251" s="42">
        <f t="shared" si="1329"/>
        <v>1</v>
      </c>
      <c r="AU251" s="24"/>
      <c r="AV251" s="41"/>
      <c r="AW251" s="41"/>
      <c r="AX251" s="42">
        <f t="shared" si="1330"/>
        <v>0</v>
      </c>
      <c r="AY251" s="24"/>
      <c r="AZ251" s="22"/>
      <c r="BA251" s="22"/>
      <c r="BB251" s="23"/>
      <c r="BC251" s="24"/>
      <c r="BD251" s="41"/>
      <c r="BE251" s="41"/>
      <c r="BF251" s="5">
        <f t="shared" si="1331"/>
        <v>0</v>
      </c>
      <c r="BG251" s="6">
        <f t="shared" si="1332"/>
        <v>0</v>
      </c>
      <c r="BH251" s="6">
        <f t="shared" si="1333"/>
        <v>0</v>
      </c>
      <c r="BI251" s="6">
        <f t="shared" si="1334"/>
        <v>0</v>
      </c>
      <c r="BJ251" s="5">
        <f t="shared" si="1335"/>
        <v>0</v>
      </c>
      <c r="BK251" s="6">
        <f t="shared" si="1336"/>
        <v>0</v>
      </c>
      <c r="BL251" s="6">
        <f t="shared" si="1337"/>
        <v>0</v>
      </c>
      <c r="BM251" s="6">
        <f t="shared" si="1338"/>
        <v>0</v>
      </c>
      <c r="BN251" s="5">
        <f t="shared" si="1339"/>
        <v>0</v>
      </c>
      <c r="BO251" s="27">
        <f t="shared" si="1340"/>
        <v>0</v>
      </c>
      <c r="BP251" s="6">
        <f t="shared" si="1341"/>
        <v>0</v>
      </c>
      <c r="BQ251" s="6">
        <f t="shared" si="1342"/>
        <v>1</v>
      </c>
      <c r="BR251" s="5">
        <f t="shared" si="1343"/>
        <v>1</v>
      </c>
      <c r="BS251" s="27">
        <f t="shared" si="1344"/>
        <v>0</v>
      </c>
      <c r="BT251" s="37">
        <f t="shared" si="1345"/>
        <v>0</v>
      </c>
      <c r="BU251" s="6">
        <f t="shared" si="1346"/>
        <v>1</v>
      </c>
      <c r="BV251" s="5">
        <f t="shared" si="1347"/>
        <v>1</v>
      </c>
      <c r="BW251" s="6">
        <f t="shared" si="1348"/>
        <v>1</v>
      </c>
      <c r="BX251" s="47"/>
    </row>
    <row r="252" spans="1:76" ht="14.25" thickTop="1" thickBot="1">
      <c r="A252" s="16">
        <f>RANK(BW252,$BW$5:$BW$468)</f>
        <v>294</v>
      </c>
      <c r="B252" s="50" t="s">
        <v>438</v>
      </c>
      <c r="C252" s="40"/>
      <c r="D252" s="39"/>
      <c r="E252" s="39"/>
      <c r="F252" s="23">
        <f t="shared" si="1349"/>
        <v>0</v>
      </c>
      <c r="G252" s="24"/>
      <c r="H252" s="22"/>
      <c r="I252" s="22"/>
      <c r="J252" s="23">
        <f t="shared" si="1320"/>
        <v>0</v>
      </c>
      <c r="K252" s="24"/>
      <c r="L252" s="22"/>
      <c r="M252" s="22">
        <v>1</v>
      </c>
      <c r="N252" s="23">
        <f t="shared" si="1321"/>
        <v>1</v>
      </c>
      <c r="O252" s="24"/>
      <c r="P252" s="22"/>
      <c r="Q252" s="22"/>
      <c r="R252" s="23">
        <f t="shared" si="1322"/>
        <v>0</v>
      </c>
      <c r="S252" s="22"/>
      <c r="T252" s="22"/>
      <c r="U252" s="22"/>
      <c r="V252" s="23">
        <f t="shared" si="1323"/>
        <v>0</v>
      </c>
      <c r="W252" s="24"/>
      <c r="X252" s="22"/>
      <c r="Y252" s="22"/>
      <c r="Z252" s="23">
        <f t="shared" si="1324"/>
        <v>0</v>
      </c>
      <c r="AA252" s="24"/>
      <c r="AB252" s="41"/>
      <c r="AC252" s="41"/>
      <c r="AD252" s="42">
        <f t="shared" si="1649"/>
        <v>0</v>
      </c>
      <c r="AE252" s="24"/>
      <c r="AF252" s="41"/>
      <c r="AG252" s="41"/>
      <c r="AH252" s="23">
        <f t="shared" si="1650"/>
        <v>0</v>
      </c>
      <c r="AI252" s="24"/>
      <c r="AJ252" s="22"/>
      <c r="AK252" s="22"/>
      <c r="AL252" s="42">
        <f t="shared" si="1327"/>
        <v>0</v>
      </c>
      <c r="AM252" s="24"/>
      <c r="AN252" s="41"/>
      <c r="AO252" s="41"/>
      <c r="AP252" s="42">
        <f t="shared" si="1328"/>
        <v>0</v>
      </c>
      <c r="AQ252" s="24"/>
      <c r="AR252" s="41"/>
      <c r="AS252" s="41"/>
      <c r="AT252" s="42">
        <f t="shared" si="1329"/>
        <v>0</v>
      </c>
      <c r="AU252" s="24"/>
      <c r="AV252" s="41"/>
      <c r="AW252" s="41"/>
      <c r="AX252" s="42">
        <f t="shared" si="1330"/>
        <v>0</v>
      </c>
      <c r="AY252" s="24"/>
      <c r="AZ252" s="22"/>
      <c r="BA252" s="22"/>
      <c r="BB252" s="23"/>
      <c r="BC252" s="24"/>
      <c r="BD252" s="41"/>
      <c r="BE252" s="41"/>
      <c r="BF252" s="5">
        <f t="shared" si="1331"/>
        <v>0</v>
      </c>
      <c r="BG252" s="6">
        <f t="shared" si="1332"/>
        <v>0</v>
      </c>
      <c r="BH252" s="6">
        <f t="shared" si="1333"/>
        <v>0</v>
      </c>
      <c r="BI252" s="6">
        <f t="shared" si="1334"/>
        <v>0</v>
      </c>
      <c r="BJ252" s="5">
        <f t="shared" si="1335"/>
        <v>0</v>
      </c>
      <c r="BK252" s="6">
        <f t="shared" si="1336"/>
        <v>0</v>
      </c>
      <c r="BL252" s="6">
        <f t="shared" si="1337"/>
        <v>0</v>
      </c>
      <c r="BM252" s="6">
        <f t="shared" si="1338"/>
        <v>1</v>
      </c>
      <c r="BN252" s="5">
        <f t="shared" si="1339"/>
        <v>1</v>
      </c>
      <c r="BO252" s="27">
        <f t="shared" si="1340"/>
        <v>0</v>
      </c>
      <c r="BP252" s="6">
        <f t="shared" si="1341"/>
        <v>0</v>
      </c>
      <c r="BQ252" s="6">
        <f t="shared" si="1342"/>
        <v>0</v>
      </c>
      <c r="BR252" s="5">
        <f t="shared" si="1343"/>
        <v>0</v>
      </c>
      <c r="BS252" s="27">
        <f t="shared" si="1344"/>
        <v>0</v>
      </c>
      <c r="BT252" s="37">
        <f t="shared" si="1345"/>
        <v>0</v>
      </c>
      <c r="BU252" s="6">
        <f t="shared" si="1346"/>
        <v>1</v>
      </c>
      <c r="BV252" s="5">
        <f t="shared" si="1347"/>
        <v>1</v>
      </c>
      <c r="BW252" s="6">
        <f t="shared" si="1348"/>
        <v>1.5</v>
      </c>
      <c r="BX252" s="47"/>
    </row>
    <row r="253" spans="1:76" ht="14.25" thickTop="1" thickBot="1">
      <c r="A253" s="16">
        <f>RANK(BW253,$BW$5:$BW$468)</f>
        <v>351</v>
      </c>
      <c r="B253" s="50" t="s">
        <v>213</v>
      </c>
      <c r="C253" s="40"/>
      <c r="D253" s="39"/>
      <c r="E253" s="39"/>
      <c r="F253" s="23">
        <f t="shared" ref="F253" si="1861">C253+D253+E253</f>
        <v>0</v>
      </c>
      <c r="G253" s="24"/>
      <c r="H253" s="22"/>
      <c r="I253" s="22"/>
      <c r="J253" s="23">
        <f t="shared" ref="J253" si="1862">G253+H253+I253</f>
        <v>0</v>
      </c>
      <c r="K253" s="24"/>
      <c r="L253" s="22"/>
      <c r="M253" s="22"/>
      <c r="N253" s="23">
        <f t="shared" ref="N253" si="1863">K253+L253+M253</f>
        <v>0</v>
      </c>
      <c r="O253" s="24"/>
      <c r="P253" s="22"/>
      <c r="Q253" s="22"/>
      <c r="R253" s="23">
        <f t="shared" ref="R253" si="1864">O253+P253+Q253</f>
        <v>0</v>
      </c>
      <c r="S253" s="22"/>
      <c r="T253" s="22"/>
      <c r="U253" s="22"/>
      <c r="V253" s="23">
        <f t="shared" ref="V253" si="1865">S253+T253+U253</f>
        <v>0</v>
      </c>
      <c r="W253" s="24"/>
      <c r="X253" s="22"/>
      <c r="Y253" s="22"/>
      <c r="Z253" s="23">
        <f t="shared" ref="Z253" si="1866">W253+X253+Y253</f>
        <v>0</v>
      </c>
      <c r="AA253" s="24"/>
      <c r="AB253" s="41"/>
      <c r="AC253" s="41"/>
      <c r="AD253" s="42">
        <f t="shared" ref="AD253" si="1867">AA253+AB253+AC253</f>
        <v>0</v>
      </c>
      <c r="AE253" s="24"/>
      <c r="AF253" s="41"/>
      <c r="AG253" s="41"/>
      <c r="AH253" s="23">
        <f t="shared" ref="AH253" si="1868">AE253+AF253+AG253</f>
        <v>0</v>
      </c>
      <c r="AI253" s="24"/>
      <c r="AJ253" s="22"/>
      <c r="AK253" s="22"/>
      <c r="AL253" s="42">
        <f t="shared" ref="AL253" si="1869">AI253+AJ253+AK253</f>
        <v>0</v>
      </c>
      <c r="AM253" s="24"/>
      <c r="AN253" s="41"/>
      <c r="AO253" s="41"/>
      <c r="AP253" s="42">
        <f t="shared" ref="AP253" si="1870">AM253+AN253+AO253</f>
        <v>0</v>
      </c>
      <c r="AQ253" s="24"/>
      <c r="AR253" s="41"/>
      <c r="AS253" s="41"/>
      <c r="AT253" s="42">
        <f t="shared" ref="AT253" si="1871">AQ253+AR253+AS253</f>
        <v>0</v>
      </c>
      <c r="AU253" s="24"/>
      <c r="AV253" s="41"/>
      <c r="AW253" s="41"/>
      <c r="AX253" s="42">
        <f t="shared" ref="AX253" si="1872">AU253+AV253+AW253</f>
        <v>0</v>
      </c>
      <c r="AY253" s="24"/>
      <c r="AZ253" s="22"/>
      <c r="BA253" s="22"/>
      <c r="BB253" s="23"/>
      <c r="BC253" s="24"/>
      <c r="BD253" s="41"/>
      <c r="BE253" s="41"/>
      <c r="BF253" s="5">
        <f t="shared" ref="BF253" si="1873">BC253+BD253+BE253</f>
        <v>0</v>
      </c>
      <c r="BG253" s="6">
        <f t="shared" ref="BG253" si="1874">C253</f>
        <v>0</v>
      </c>
      <c r="BH253" s="6">
        <f t="shared" ref="BH253" si="1875">D253</f>
        <v>0</v>
      </c>
      <c r="BI253" s="6">
        <f t="shared" ref="BI253" si="1876">E253</f>
        <v>0</v>
      </c>
      <c r="BJ253" s="5">
        <f t="shared" ref="BJ253" si="1877">SUM(BG253:BI253)</f>
        <v>0</v>
      </c>
      <c r="BK253" s="6">
        <f t="shared" ref="BK253" si="1878">G253+O253+S253+K253</f>
        <v>0</v>
      </c>
      <c r="BL253" s="6">
        <f t="shared" ref="BL253" si="1879">H253+P253+T253+L253</f>
        <v>0</v>
      </c>
      <c r="BM253" s="6">
        <f t="shared" ref="BM253" si="1880">I253+Q253+U253+M253</f>
        <v>0</v>
      </c>
      <c r="BN253" s="5">
        <f t="shared" ref="BN253" si="1881">SUM(BK253:BM253)</f>
        <v>0</v>
      </c>
      <c r="BO253" s="27">
        <f t="shared" ref="BO253" si="1882">W253+AA253+AE253+AI253+AM253+BC253+AQ253+AY253+AU253</f>
        <v>0</v>
      </c>
      <c r="BP253" s="6">
        <f t="shared" ref="BP253" si="1883">X253+AB253+AF253+AJ253+AN253+BD253+AR253+AZ253+AV253</f>
        <v>0</v>
      </c>
      <c r="BQ253" s="6">
        <f t="shared" ref="BQ253" si="1884">Y253+AC253+AG253+AK253+AO253+BE253+AS253+BA253+AW253</f>
        <v>0</v>
      </c>
      <c r="BR253" s="5">
        <f t="shared" ref="BR253" si="1885">SUM(BO253:BQ253)</f>
        <v>0</v>
      </c>
      <c r="BS253" s="27">
        <f t="shared" ref="BS253" si="1886">BG253+BK253+BO253</f>
        <v>0</v>
      </c>
      <c r="BT253" s="37">
        <f t="shared" ref="BT253" si="1887">BH253+BL253+BP253</f>
        <v>0</v>
      </c>
      <c r="BU253" s="6">
        <f t="shared" ref="BU253" si="1888">BI253+BM253+BQ253</f>
        <v>0</v>
      </c>
      <c r="BV253" s="5">
        <f t="shared" ref="BV253" si="1889">BS253+BT253+BU253</f>
        <v>0</v>
      </c>
      <c r="BW253" s="6">
        <f t="shared" ref="BW253" si="1890">BG253*6+BH253*4+BI253*2+BK253*4.5+BL253*3+BM253*1.5+BO253*3+BP253*2+BQ253*1</f>
        <v>0</v>
      </c>
      <c r="BX253" s="47"/>
    </row>
    <row r="254" spans="1:76" ht="14.25" thickTop="1" thickBot="1">
      <c r="A254" s="16">
        <f>RANK(BW254,$BW$5:$BW$468)</f>
        <v>233</v>
      </c>
      <c r="B254" s="50" t="s">
        <v>336</v>
      </c>
      <c r="C254" s="40"/>
      <c r="D254" s="39"/>
      <c r="E254" s="39"/>
      <c r="F254" s="23">
        <f t="shared" si="1349"/>
        <v>0</v>
      </c>
      <c r="G254" s="24"/>
      <c r="H254" s="22"/>
      <c r="I254" s="22"/>
      <c r="J254" s="23">
        <f t="shared" si="1320"/>
        <v>0</v>
      </c>
      <c r="K254" s="24"/>
      <c r="L254" s="22"/>
      <c r="M254" s="22"/>
      <c r="N254" s="23">
        <f t="shared" si="1321"/>
        <v>0</v>
      </c>
      <c r="O254" s="24"/>
      <c r="P254" s="22"/>
      <c r="Q254" s="22"/>
      <c r="R254" s="23">
        <f t="shared" si="1322"/>
        <v>0</v>
      </c>
      <c r="S254" s="22"/>
      <c r="T254" s="22"/>
      <c r="U254" s="22"/>
      <c r="V254" s="23">
        <f t="shared" si="1323"/>
        <v>0</v>
      </c>
      <c r="W254" s="24"/>
      <c r="X254" s="22"/>
      <c r="Y254" s="22"/>
      <c r="Z254" s="23">
        <f t="shared" si="1324"/>
        <v>0</v>
      </c>
      <c r="AA254" s="24"/>
      <c r="AB254" s="41"/>
      <c r="AC254" s="41"/>
      <c r="AD254" s="42">
        <f t="shared" si="1649"/>
        <v>0</v>
      </c>
      <c r="AE254" s="24"/>
      <c r="AF254" s="41"/>
      <c r="AG254" s="41"/>
      <c r="AH254" s="23">
        <f t="shared" si="1650"/>
        <v>0</v>
      </c>
      <c r="AI254" s="24"/>
      <c r="AJ254" s="22">
        <v>1</v>
      </c>
      <c r="AK254" s="22"/>
      <c r="AL254" s="42">
        <f t="shared" si="1327"/>
        <v>1</v>
      </c>
      <c r="AM254" s="24"/>
      <c r="AN254" s="41"/>
      <c r="AO254" s="41"/>
      <c r="AP254" s="42">
        <f t="shared" si="1328"/>
        <v>0</v>
      </c>
      <c r="AQ254" s="24"/>
      <c r="AR254" s="41"/>
      <c r="AS254" s="41"/>
      <c r="AT254" s="42">
        <f t="shared" si="1329"/>
        <v>0</v>
      </c>
      <c r="AU254" s="24"/>
      <c r="AV254" s="41"/>
      <c r="AW254" s="41"/>
      <c r="AX254" s="42">
        <f t="shared" si="1330"/>
        <v>0</v>
      </c>
      <c r="AY254" s="24"/>
      <c r="AZ254" s="22"/>
      <c r="BA254" s="22"/>
      <c r="BB254" s="23"/>
      <c r="BC254" s="24"/>
      <c r="BD254" s="41"/>
      <c r="BE254" s="41"/>
      <c r="BF254" s="5">
        <f t="shared" si="1331"/>
        <v>0</v>
      </c>
      <c r="BG254" s="6">
        <f t="shared" si="1332"/>
        <v>0</v>
      </c>
      <c r="BH254" s="6">
        <f t="shared" si="1333"/>
        <v>0</v>
      </c>
      <c r="BI254" s="6">
        <f t="shared" si="1334"/>
        <v>0</v>
      </c>
      <c r="BJ254" s="5">
        <f t="shared" si="1335"/>
        <v>0</v>
      </c>
      <c r="BK254" s="6">
        <f t="shared" si="1336"/>
        <v>0</v>
      </c>
      <c r="BL254" s="6">
        <f t="shared" si="1337"/>
        <v>0</v>
      </c>
      <c r="BM254" s="6">
        <f t="shared" si="1338"/>
        <v>0</v>
      </c>
      <c r="BN254" s="5">
        <f t="shared" si="1339"/>
        <v>0</v>
      </c>
      <c r="BO254" s="27">
        <f t="shared" si="1340"/>
        <v>0</v>
      </c>
      <c r="BP254" s="6">
        <f t="shared" si="1341"/>
        <v>1</v>
      </c>
      <c r="BQ254" s="6">
        <f t="shared" si="1342"/>
        <v>0</v>
      </c>
      <c r="BR254" s="5">
        <f t="shared" si="1343"/>
        <v>1</v>
      </c>
      <c r="BS254" s="27">
        <f t="shared" si="1344"/>
        <v>0</v>
      </c>
      <c r="BT254" s="37">
        <f t="shared" si="1345"/>
        <v>1</v>
      </c>
      <c r="BU254" s="6">
        <f t="shared" si="1346"/>
        <v>0</v>
      </c>
      <c r="BV254" s="5">
        <f t="shared" si="1347"/>
        <v>1</v>
      </c>
      <c r="BW254" s="6">
        <f t="shared" si="1348"/>
        <v>2</v>
      </c>
      <c r="BX254" s="47"/>
    </row>
    <row r="255" spans="1:76" ht="14.25" thickTop="1" thickBot="1">
      <c r="A255" s="16">
        <f>RANK(BW255,$BW$5:$BW$468)</f>
        <v>233</v>
      </c>
      <c r="B255" s="50" t="s">
        <v>359</v>
      </c>
      <c r="C255" s="40"/>
      <c r="D255" s="39"/>
      <c r="E255" s="39"/>
      <c r="F255" s="23">
        <f t="shared" si="1349"/>
        <v>0</v>
      </c>
      <c r="G255" s="24"/>
      <c r="H255" s="22"/>
      <c r="I255" s="22"/>
      <c r="J255" s="23">
        <f t="shared" si="1320"/>
        <v>0</v>
      </c>
      <c r="K255" s="24"/>
      <c r="L255" s="22"/>
      <c r="M255" s="22"/>
      <c r="N255" s="23">
        <f t="shared" si="1321"/>
        <v>0</v>
      </c>
      <c r="O255" s="24"/>
      <c r="P255" s="22"/>
      <c r="Q255" s="22"/>
      <c r="R255" s="23">
        <f t="shared" si="1322"/>
        <v>0</v>
      </c>
      <c r="S255" s="22"/>
      <c r="T255" s="22"/>
      <c r="U255" s="22"/>
      <c r="V255" s="23">
        <f t="shared" si="1323"/>
        <v>0</v>
      </c>
      <c r="W255" s="24"/>
      <c r="X255" s="22"/>
      <c r="Y255" s="22"/>
      <c r="Z255" s="23">
        <f t="shared" si="1324"/>
        <v>0</v>
      </c>
      <c r="AA255" s="24"/>
      <c r="AB255" s="41"/>
      <c r="AC255" s="41"/>
      <c r="AD255" s="42">
        <f t="shared" si="1649"/>
        <v>0</v>
      </c>
      <c r="AE255" s="24"/>
      <c r="AF255" s="41">
        <v>1</v>
      </c>
      <c r="AG255" s="41"/>
      <c r="AH255" s="23">
        <f t="shared" si="1650"/>
        <v>1</v>
      </c>
      <c r="AI255" s="24"/>
      <c r="AJ255" s="22"/>
      <c r="AK255" s="22"/>
      <c r="AL255" s="42">
        <f t="shared" si="1327"/>
        <v>0</v>
      </c>
      <c r="AM255" s="24"/>
      <c r="AN255" s="41"/>
      <c r="AO255" s="41"/>
      <c r="AP255" s="42">
        <f t="shared" si="1328"/>
        <v>0</v>
      </c>
      <c r="AQ255" s="24"/>
      <c r="AR255" s="41"/>
      <c r="AS255" s="41"/>
      <c r="AT255" s="42">
        <f t="shared" si="1329"/>
        <v>0</v>
      </c>
      <c r="AU255" s="24"/>
      <c r="AV255" s="41"/>
      <c r="AW255" s="41"/>
      <c r="AX255" s="42">
        <f t="shared" si="1330"/>
        <v>0</v>
      </c>
      <c r="AY255" s="24"/>
      <c r="AZ255" s="22"/>
      <c r="BA255" s="22"/>
      <c r="BB255" s="23"/>
      <c r="BC255" s="24"/>
      <c r="BD255" s="41"/>
      <c r="BE255" s="41"/>
      <c r="BF255" s="5">
        <f t="shared" si="1331"/>
        <v>0</v>
      </c>
      <c r="BG255" s="6">
        <f t="shared" si="1332"/>
        <v>0</v>
      </c>
      <c r="BH255" s="6">
        <f t="shared" si="1333"/>
        <v>0</v>
      </c>
      <c r="BI255" s="6">
        <f t="shared" si="1334"/>
        <v>0</v>
      </c>
      <c r="BJ255" s="5">
        <f t="shared" si="1335"/>
        <v>0</v>
      </c>
      <c r="BK255" s="6">
        <f t="shared" si="1336"/>
        <v>0</v>
      </c>
      <c r="BL255" s="6">
        <f t="shared" si="1337"/>
        <v>0</v>
      </c>
      <c r="BM255" s="6">
        <f t="shared" si="1338"/>
        <v>0</v>
      </c>
      <c r="BN255" s="5">
        <f t="shared" si="1339"/>
        <v>0</v>
      </c>
      <c r="BO255" s="27">
        <f t="shared" si="1340"/>
        <v>0</v>
      </c>
      <c r="BP255" s="6">
        <f t="shared" si="1341"/>
        <v>1</v>
      </c>
      <c r="BQ255" s="6">
        <f t="shared" si="1342"/>
        <v>0</v>
      </c>
      <c r="BR255" s="5">
        <f t="shared" si="1343"/>
        <v>1</v>
      </c>
      <c r="BS255" s="27">
        <f t="shared" si="1344"/>
        <v>0</v>
      </c>
      <c r="BT255" s="37">
        <f t="shared" si="1345"/>
        <v>1</v>
      </c>
      <c r="BU255" s="6">
        <f t="shared" si="1346"/>
        <v>0</v>
      </c>
      <c r="BV255" s="5">
        <f t="shared" si="1347"/>
        <v>1</v>
      </c>
      <c r="BW255" s="6">
        <f t="shared" si="1348"/>
        <v>2</v>
      </c>
      <c r="BX255" s="47"/>
    </row>
    <row r="256" spans="1:76" ht="14.25" thickTop="1" thickBot="1">
      <c r="A256" s="16">
        <f>RANK(BW256,$BW$5:$BW$468)</f>
        <v>351</v>
      </c>
      <c r="B256" s="50" t="s">
        <v>79</v>
      </c>
      <c r="C256" s="40"/>
      <c r="D256" s="39"/>
      <c r="E256" s="39"/>
      <c r="F256" s="23">
        <f t="shared" si="1349"/>
        <v>0</v>
      </c>
      <c r="G256" s="24"/>
      <c r="H256" s="22"/>
      <c r="I256" s="22"/>
      <c r="J256" s="23">
        <f t="shared" si="1320"/>
        <v>0</v>
      </c>
      <c r="K256" s="24"/>
      <c r="L256" s="22"/>
      <c r="M256" s="22"/>
      <c r="N256" s="23">
        <f t="shared" si="1321"/>
        <v>0</v>
      </c>
      <c r="O256" s="24"/>
      <c r="P256" s="22"/>
      <c r="Q256" s="22"/>
      <c r="R256" s="23">
        <f t="shared" si="1322"/>
        <v>0</v>
      </c>
      <c r="S256" s="22"/>
      <c r="T256" s="22"/>
      <c r="U256" s="22"/>
      <c r="V256" s="23">
        <f t="shared" si="1323"/>
        <v>0</v>
      </c>
      <c r="W256" s="24"/>
      <c r="X256" s="22"/>
      <c r="Y256" s="22"/>
      <c r="Z256" s="23">
        <f t="shared" si="1324"/>
        <v>0</v>
      </c>
      <c r="AA256" s="24"/>
      <c r="AB256" s="41"/>
      <c r="AC256" s="41"/>
      <c r="AD256" s="42">
        <f t="shared" si="1649"/>
        <v>0</v>
      </c>
      <c r="AE256" s="24"/>
      <c r="AF256" s="41"/>
      <c r="AG256" s="41"/>
      <c r="AH256" s="23">
        <f t="shared" si="1650"/>
        <v>0</v>
      </c>
      <c r="AI256" s="24"/>
      <c r="AJ256" s="22"/>
      <c r="AK256" s="22"/>
      <c r="AL256" s="42">
        <f t="shared" si="1327"/>
        <v>0</v>
      </c>
      <c r="AM256" s="24"/>
      <c r="AN256" s="41"/>
      <c r="AO256" s="41"/>
      <c r="AP256" s="42">
        <f t="shared" si="1328"/>
        <v>0</v>
      </c>
      <c r="AQ256" s="24"/>
      <c r="AR256" s="41"/>
      <c r="AS256" s="41"/>
      <c r="AT256" s="42">
        <f t="shared" si="1329"/>
        <v>0</v>
      </c>
      <c r="AU256" s="24"/>
      <c r="AV256" s="41"/>
      <c r="AW256" s="41"/>
      <c r="AX256" s="42">
        <f t="shared" si="1330"/>
        <v>0</v>
      </c>
      <c r="AY256" s="24"/>
      <c r="AZ256" s="22"/>
      <c r="BA256" s="22"/>
      <c r="BB256" s="23"/>
      <c r="BC256" s="24"/>
      <c r="BD256" s="41"/>
      <c r="BE256" s="41"/>
      <c r="BF256" s="5">
        <f t="shared" si="1331"/>
        <v>0</v>
      </c>
      <c r="BG256" s="6">
        <f t="shared" si="1332"/>
        <v>0</v>
      </c>
      <c r="BH256" s="6">
        <f t="shared" si="1333"/>
        <v>0</v>
      </c>
      <c r="BI256" s="6">
        <f t="shared" si="1334"/>
        <v>0</v>
      </c>
      <c r="BJ256" s="5">
        <f t="shared" si="1335"/>
        <v>0</v>
      </c>
      <c r="BK256" s="6">
        <f t="shared" si="1336"/>
        <v>0</v>
      </c>
      <c r="BL256" s="6">
        <f t="shared" si="1337"/>
        <v>0</v>
      </c>
      <c r="BM256" s="6">
        <f t="shared" si="1338"/>
        <v>0</v>
      </c>
      <c r="BN256" s="5">
        <f t="shared" si="1339"/>
        <v>0</v>
      </c>
      <c r="BO256" s="27">
        <f t="shared" si="1340"/>
        <v>0</v>
      </c>
      <c r="BP256" s="6">
        <f t="shared" si="1341"/>
        <v>0</v>
      </c>
      <c r="BQ256" s="6">
        <f t="shared" si="1342"/>
        <v>0</v>
      </c>
      <c r="BR256" s="5">
        <f t="shared" si="1343"/>
        <v>0</v>
      </c>
      <c r="BS256" s="27">
        <f t="shared" si="1344"/>
        <v>0</v>
      </c>
      <c r="BT256" s="37">
        <f t="shared" si="1345"/>
        <v>0</v>
      </c>
      <c r="BU256" s="6">
        <f t="shared" si="1346"/>
        <v>0</v>
      </c>
      <c r="BV256" s="5">
        <f t="shared" si="1347"/>
        <v>0</v>
      </c>
      <c r="BW256" s="6">
        <f t="shared" si="1348"/>
        <v>0</v>
      </c>
      <c r="BX256" s="47"/>
    </row>
    <row r="257" spans="1:76" ht="14.25" thickTop="1" thickBot="1">
      <c r="A257" s="16">
        <f>RANK(BW257,$BW$5:$BW$468)</f>
        <v>135</v>
      </c>
      <c r="B257" s="50" t="s">
        <v>96</v>
      </c>
      <c r="C257" s="40"/>
      <c r="D257" s="39"/>
      <c r="E257" s="39"/>
      <c r="F257" s="23">
        <f t="shared" si="1349"/>
        <v>0</v>
      </c>
      <c r="G257" s="24"/>
      <c r="H257" s="22"/>
      <c r="I257" s="22"/>
      <c r="J257" s="23">
        <f t="shared" si="1320"/>
        <v>0</v>
      </c>
      <c r="K257" s="24"/>
      <c r="L257" s="22"/>
      <c r="M257" s="22">
        <v>3</v>
      </c>
      <c r="N257" s="23">
        <f t="shared" si="1321"/>
        <v>3</v>
      </c>
      <c r="O257" s="24"/>
      <c r="P257" s="22"/>
      <c r="Q257" s="22"/>
      <c r="R257" s="23">
        <f t="shared" si="1322"/>
        <v>0</v>
      </c>
      <c r="S257" s="22"/>
      <c r="T257" s="22"/>
      <c r="U257" s="22"/>
      <c r="V257" s="23">
        <f t="shared" si="1323"/>
        <v>0</v>
      </c>
      <c r="W257" s="24"/>
      <c r="X257" s="22"/>
      <c r="Y257" s="22"/>
      <c r="Z257" s="23">
        <f t="shared" si="1324"/>
        <v>0</v>
      </c>
      <c r="AA257" s="24"/>
      <c r="AB257" s="41"/>
      <c r="AC257" s="41"/>
      <c r="AD257" s="42">
        <f t="shared" si="1649"/>
        <v>0</v>
      </c>
      <c r="AE257" s="24"/>
      <c r="AF257" s="41"/>
      <c r="AG257" s="41"/>
      <c r="AH257" s="23">
        <f t="shared" si="1650"/>
        <v>0</v>
      </c>
      <c r="AI257" s="24"/>
      <c r="AJ257" s="22"/>
      <c r="AK257" s="22"/>
      <c r="AL257" s="42">
        <f t="shared" si="1327"/>
        <v>0</v>
      </c>
      <c r="AM257" s="24"/>
      <c r="AN257" s="41"/>
      <c r="AO257" s="41"/>
      <c r="AP257" s="42">
        <f t="shared" si="1328"/>
        <v>0</v>
      </c>
      <c r="AQ257" s="24"/>
      <c r="AR257" s="41"/>
      <c r="AS257" s="41"/>
      <c r="AT257" s="42">
        <f t="shared" si="1329"/>
        <v>0</v>
      </c>
      <c r="AU257" s="24"/>
      <c r="AV257" s="41"/>
      <c r="AW257" s="41"/>
      <c r="AX257" s="42">
        <f t="shared" si="1330"/>
        <v>0</v>
      </c>
      <c r="AY257" s="24"/>
      <c r="AZ257" s="22"/>
      <c r="BA257" s="22"/>
      <c r="BB257" s="23"/>
      <c r="BC257" s="24"/>
      <c r="BD257" s="41"/>
      <c r="BE257" s="41"/>
      <c r="BF257" s="5">
        <f t="shared" si="1331"/>
        <v>0</v>
      </c>
      <c r="BG257" s="6">
        <f t="shared" si="1332"/>
        <v>0</v>
      </c>
      <c r="BH257" s="6">
        <f t="shared" si="1333"/>
        <v>0</v>
      </c>
      <c r="BI257" s="6">
        <f t="shared" si="1334"/>
        <v>0</v>
      </c>
      <c r="BJ257" s="5">
        <f t="shared" si="1335"/>
        <v>0</v>
      </c>
      <c r="BK257" s="6">
        <f t="shared" si="1336"/>
        <v>0</v>
      </c>
      <c r="BL257" s="6">
        <f t="shared" si="1337"/>
        <v>0</v>
      </c>
      <c r="BM257" s="6">
        <f t="shared" si="1338"/>
        <v>3</v>
      </c>
      <c r="BN257" s="5">
        <f t="shared" si="1339"/>
        <v>3</v>
      </c>
      <c r="BO257" s="27">
        <f t="shared" si="1340"/>
        <v>0</v>
      </c>
      <c r="BP257" s="6">
        <f t="shared" si="1341"/>
        <v>0</v>
      </c>
      <c r="BQ257" s="6">
        <f t="shared" si="1342"/>
        <v>0</v>
      </c>
      <c r="BR257" s="5">
        <f t="shared" si="1343"/>
        <v>0</v>
      </c>
      <c r="BS257" s="27">
        <f t="shared" si="1344"/>
        <v>0</v>
      </c>
      <c r="BT257" s="37">
        <f t="shared" si="1345"/>
        <v>0</v>
      </c>
      <c r="BU257" s="6">
        <f t="shared" si="1346"/>
        <v>3</v>
      </c>
      <c r="BV257" s="5">
        <f t="shared" si="1347"/>
        <v>3</v>
      </c>
      <c r="BW257" s="6">
        <f t="shared" si="1348"/>
        <v>4.5</v>
      </c>
      <c r="BX257" s="47"/>
    </row>
    <row r="258" spans="1:76" ht="14.25" thickTop="1" thickBot="1">
      <c r="A258" s="16">
        <f>RANK(BW258,$BW$5:$BW$468)</f>
        <v>173</v>
      </c>
      <c r="B258" s="50" t="s">
        <v>427</v>
      </c>
      <c r="C258" s="40"/>
      <c r="D258" s="39"/>
      <c r="E258" s="39"/>
      <c r="F258" s="23">
        <f t="shared" si="1349"/>
        <v>0</v>
      </c>
      <c r="G258" s="24"/>
      <c r="H258" s="22"/>
      <c r="I258" s="22"/>
      <c r="J258" s="23">
        <f t="shared" si="1320"/>
        <v>0</v>
      </c>
      <c r="K258" s="24"/>
      <c r="L258" s="22">
        <v>1</v>
      </c>
      <c r="M258" s="22"/>
      <c r="N258" s="23">
        <f t="shared" si="1321"/>
        <v>1</v>
      </c>
      <c r="O258" s="24"/>
      <c r="P258" s="22"/>
      <c r="Q258" s="22"/>
      <c r="R258" s="23">
        <f t="shared" si="1322"/>
        <v>0</v>
      </c>
      <c r="S258" s="22"/>
      <c r="T258" s="22"/>
      <c r="U258" s="22"/>
      <c r="V258" s="23">
        <f t="shared" si="1323"/>
        <v>0</v>
      </c>
      <c r="W258" s="24"/>
      <c r="X258" s="22"/>
      <c r="Y258" s="22"/>
      <c r="Z258" s="23">
        <f t="shared" si="1324"/>
        <v>0</v>
      </c>
      <c r="AA258" s="24"/>
      <c r="AB258" s="41"/>
      <c r="AC258" s="41"/>
      <c r="AD258" s="42">
        <f t="shared" si="1649"/>
        <v>0</v>
      </c>
      <c r="AE258" s="24"/>
      <c r="AF258" s="41"/>
      <c r="AG258" s="41"/>
      <c r="AH258" s="23">
        <f t="shared" si="1650"/>
        <v>0</v>
      </c>
      <c r="AI258" s="24"/>
      <c r="AJ258" s="22"/>
      <c r="AK258" s="22"/>
      <c r="AL258" s="42">
        <f t="shared" si="1327"/>
        <v>0</v>
      </c>
      <c r="AM258" s="24"/>
      <c r="AN258" s="41"/>
      <c r="AO258" s="41"/>
      <c r="AP258" s="42">
        <f t="shared" si="1328"/>
        <v>0</v>
      </c>
      <c r="AQ258" s="24"/>
      <c r="AR258" s="41"/>
      <c r="AS258" s="41"/>
      <c r="AT258" s="42">
        <f t="shared" si="1329"/>
        <v>0</v>
      </c>
      <c r="AU258" s="24"/>
      <c r="AV258" s="41"/>
      <c r="AW258" s="41"/>
      <c r="AX258" s="42">
        <f t="shared" si="1330"/>
        <v>0</v>
      </c>
      <c r="AY258" s="24"/>
      <c r="AZ258" s="22"/>
      <c r="BA258" s="22"/>
      <c r="BB258" s="23"/>
      <c r="BC258" s="24"/>
      <c r="BD258" s="41"/>
      <c r="BE258" s="41"/>
      <c r="BF258" s="5">
        <f t="shared" si="1331"/>
        <v>0</v>
      </c>
      <c r="BG258" s="6">
        <f t="shared" si="1332"/>
        <v>0</v>
      </c>
      <c r="BH258" s="6">
        <f t="shared" si="1333"/>
        <v>0</v>
      </c>
      <c r="BI258" s="6">
        <f t="shared" si="1334"/>
        <v>0</v>
      </c>
      <c r="BJ258" s="5">
        <f t="shared" si="1335"/>
        <v>0</v>
      </c>
      <c r="BK258" s="6">
        <f t="shared" si="1336"/>
        <v>0</v>
      </c>
      <c r="BL258" s="6">
        <f t="shared" si="1337"/>
        <v>1</v>
      </c>
      <c r="BM258" s="6">
        <f t="shared" si="1338"/>
        <v>0</v>
      </c>
      <c r="BN258" s="5">
        <f t="shared" si="1339"/>
        <v>1</v>
      </c>
      <c r="BO258" s="27">
        <f t="shared" si="1340"/>
        <v>0</v>
      </c>
      <c r="BP258" s="6">
        <f t="shared" si="1341"/>
        <v>0</v>
      </c>
      <c r="BQ258" s="6">
        <f t="shared" si="1342"/>
        <v>0</v>
      </c>
      <c r="BR258" s="5">
        <f t="shared" si="1343"/>
        <v>0</v>
      </c>
      <c r="BS258" s="27">
        <f t="shared" si="1344"/>
        <v>0</v>
      </c>
      <c r="BT258" s="37">
        <f t="shared" si="1345"/>
        <v>1</v>
      </c>
      <c r="BU258" s="6">
        <f t="shared" si="1346"/>
        <v>0</v>
      </c>
      <c r="BV258" s="5">
        <f t="shared" si="1347"/>
        <v>1</v>
      </c>
      <c r="BW258" s="6">
        <f t="shared" si="1348"/>
        <v>3</v>
      </c>
      <c r="BX258" s="47"/>
    </row>
    <row r="259" spans="1:76" ht="14.25" thickTop="1" thickBot="1">
      <c r="A259" s="16">
        <f>RANK(BW259,$BW$5:$BW$468)</f>
        <v>173</v>
      </c>
      <c r="B259" s="50" t="s">
        <v>176</v>
      </c>
      <c r="C259" s="40"/>
      <c r="D259" s="39"/>
      <c r="E259" s="39"/>
      <c r="F259" s="23">
        <f t="shared" ref="F259" si="1891">C259+D259+E259</f>
        <v>0</v>
      </c>
      <c r="G259" s="24"/>
      <c r="H259" s="22"/>
      <c r="I259" s="22"/>
      <c r="J259" s="23">
        <f t="shared" ref="J259" si="1892">G259+H259+I259</f>
        <v>0</v>
      </c>
      <c r="K259" s="24"/>
      <c r="L259" s="22"/>
      <c r="M259" s="22"/>
      <c r="N259" s="23">
        <f t="shared" ref="N259" si="1893">K259+L259+M259</f>
        <v>0</v>
      </c>
      <c r="O259" s="24"/>
      <c r="P259" s="22"/>
      <c r="Q259" s="22"/>
      <c r="R259" s="23">
        <f t="shared" ref="R259" si="1894">O259+P259+Q259</f>
        <v>0</v>
      </c>
      <c r="S259" s="22"/>
      <c r="T259" s="22"/>
      <c r="U259" s="22"/>
      <c r="V259" s="23">
        <f t="shared" ref="V259" si="1895">S259+T259+U259</f>
        <v>0</v>
      </c>
      <c r="W259" s="24"/>
      <c r="X259" s="22"/>
      <c r="Y259" s="22"/>
      <c r="Z259" s="23">
        <f t="shared" ref="Z259" si="1896">W259+X259+Y259</f>
        <v>0</v>
      </c>
      <c r="AA259" s="24"/>
      <c r="AB259" s="41"/>
      <c r="AC259" s="41"/>
      <c r="AD259" s="42">
        <f t="shared" ref="AD259" si="1897">AA259+AB259+AC259</f>
        <v>0</v>
      </c>
      <c r="AE259" s="24"/>
      <c r="AF259" s="41"/>
      <c r="AG259" s="41"/>
      <c r="AH259" s="23">
        <f t="shared" ref="AH259" si="1898">AE259+AF259+AG259</f>
        <v>0</v>
      </c>
      <c r="AI259" s="24"/>
      <c r="AJ259" s="22"/>
      <c r="AK259" s="22"/>
      <c r="AL259" s="42">
        <f t="shared" ref="AL259" si="1899">AI259+AJ259+AK259</f>
        <v>0</v>
      </c>
      <c r="AM259" s="24"/>
      <c r="AN259" s="41"/>
      <c r="AO259" s="41"/>
      <c r="AP259" s="42">
        <f t="shared" ref="AP259" si="1900">AM259+AN259+AO259</f>
        <v>0</v>
      </c>
      <c r="AQ259" s="24">
        <v>1</v>
      </c>
      <c r="AR259" s="41"/>
      <c r="AS259" s="41"/>
      <c r="AT259" s="42">
        <f t="shared" ref="AT259" si="1901">AQ259+AR259+AS259</f>
        <v>1</v>
      </c>
      <c r="AU259" s="24"/>
      <c r="AV259" s="41"/>
      <c r="AW259" s="41"/>
      <c r="AX259" s="42">
        <f t="shared" ref="AX259" si="1902">AU259+AV259+AW259</f>
        <v>0</v>
      </c>
      <c r="AY259" s="24"/>
      <c r="AZ259" s="22"/>
      <c r="BA259" s="22"/>
      <c r="BB259" s="23"/>
      <c r="BC259" s="24"/>
      <c r="BD259" s="41"/>
      <c r="BE259" s="41"/>
      <c r="BF259" s="5">
        <f t="shared" ref="BF259" si="1903">BC259+BD259+BE259</f>
        <v>0</v>
      </c>
      <c r="BG259" s="6">
        <f t="shared" ref="BG259" si="1904">C259</f>
        <v>0</v>
      </c>
      <c r="BH259" s="6">
        <f t="shared" ref="BH259" si="1905">D259</f>
        <v>0</v>
      </c>
      <c r="BI259" s="6">
        <f t="shared" ref="BI259" si="1906">E259</f>
        <v>0</v>
      </c>
      <c r="BJ259" s="5">
        <f t="shared" ref="BJ259" si="1907">SUM(BG259:BI259)</f>
        <v>0</v>
      </c>
      <c r="BK259" s="6">
        <f t="shared" ref="BK259" si="1908">G259+O259+S259+K259</f>
        <v>0</v>
      </c>
      <c r="BL259" s="6">
        <f t="shared" ref="BL259" si="1909">H259+P259+T259+L259</f>
        <v>0</v>
      </c>
      <c r="BM259" s="6">
        <f t="shared" ref="BM259" si="1910">I259+Q259+U259+M259</f>
        <v>0</v>
      </c>
      <c r="BN259" s="5">
        <f t="shared" ref="BN259" si="1911">SUM(BK259:BM259)</f>
        <v>0</v>
      </c>
      <c r="BO259" s="27">
        <f t="shared" ref="BO259" si="1912">W259+AA259+AE259+AI259+AM259+BC259+AQ259+AY259+AU259</f>
        <v>1</v>
      </c>
      <c r="BP259" s="6">
        <f t="shared" ref="BP259" si="1913">X259+AB259+AF259+AJ259+AN259+BD259+AR259+AZ259+AV259</f>
        <v>0</v>
      </c>
      <c r="BQ259" s="6">
        <f t="shared" ref="BQ259" si="1914">Y259+AC259+AG259+AK259+AO259+BE259+AS259+BA259+AW259</f>
        <v>0</v>
      </c>
      <c r="BR259" s="5">
        <f t="shared" ref="BR259" si="1915">SUM(BO259:BQ259)</f>
        <v>1</v>
      </c>
      <c r="BS259" s="27">
        <f t="shared" ref="BS259" si="1916">BG259+BK259+BO259</f>
        <v>1</v>
      </c>
      <c r="BT259" s="37">
        <f t="shared" ref="BT259" si="1917">BH259+BL259+BP259</f>
        <v>0</v>
      </c>
      <c r="BU259" s="6">
        <f t="shared" ref="BU259" si="1918">BI259+BM259+BQ259</f>
        <v>0</v>
      </c>
      <c r="BV259" s="5">
        <f t="shared" ref="BV259" si="1919">BS259+BT259+BU259</f>
        <v>1</v>
      </c>
      <c r="BW259" s="6">
        <f t="shared" ref="BW259" si="1920">BG259*6+BH259*4+BI259*2+BK259*4.5+BL259*3+BM259*1.5+BO259*3+BP259*2+BQ259*1</f>
        <v>3</v>
      </c>
      <c r="BX259" s="47"/>
    </row>
    <row r="260" spans="1:76" ht="14.25" thickTop="1" thickBot="1">
      <c r="A260" s="16">
        <f>RANK(BW260,$BW$5:$BW$468)</f>
        <v>118</v>
      </c>
      <c r="B260" s="50" t="s">
        <v>428</v>
      </c>
      <c r="C260" s="40"/>
      <c r="D260" s="39"/>
      <c r="E260" s="39"/>
      <c r="F260" s="23">
        <f t="shared" si="1349"/>
        <v>0</v>
      </c>
      <c r="G260" s="24"/>
      <c r="H260" s="22"/>
      <c r="I260" s="22"/>
      <c r="J260" s="23">
        <f t="shared" si="1320"/>
        <v>0</v>
      </c>
      <c r="K260" s="24"/>
      <c r="L260" s="22">
        <v>1</v>
      </c>
      <c r="M260" s="22"/>
      <c r="N260" s="23">
        <f t="shared" si="1321"/>
        <v>1</v>
      </c>
      <c r="O260" s="24"/>
      <c r="P260" s="22"/>
      <c r="Q260" s="22"/>
      <c r="R260" s="23">
        <f t="shared" si="1322"/>
        <v>0</v>
      </c>
      <c r="S260" s="22"/>
      <c r="T260" s="22"/>
      <c r="U260" s="22"/>
      <c r="V260" s="23">
        <f t="shared" si="1323"/>
        <v>0</v>
      </c>
      <c r="W260" s="24"/>
      <c r="X260" s="22"/>
      <c r="Y260" s="22"/>
      <c r="Z260" s="23">
        <f t="shared" si="1324"/>
        <v>0</v>
      </c>
      <c r="AA260" s="24"/>
      <c r="AB260" s="41"/>
      <c r="AC260" s="41"/>
      <c r="AD260" s="42">
        <f t="shared" si="1649"/>
        <v>0</v>
      </c>
      <c r="AE260" s="24"/>
      <c r="AF260" s="41"/>
      <c r="AG260" s="41"/>
      <c r="AH260" s="23">
        <f t="shared" si="1650"/>
        <v>0</v>
      </c>
      <c r="AI260" s="24"/>
      <c r="AJ260" s="22"/>
      <c r="AK260" s="22"/>
      <c r="AL260" s="42">
        <f t="shared" si="1327"/>
        <v>0</v>
      </c>
      <c r="AM260" s="24"/>
      <c r="AN260" s="41"/>
      <c r="AO260" s="41"/>
      <c r="AP260" s="42">
        <f t="shared" si="1328"/>
        <v>0</v>
      </c>
      <c r="AQ260" s="24"/>
      <c r="AR260" s="41">
        <v>1</v>
      </c>
      <c r="AS260" s="41"/>
      <c r="AT260" s="42">
        <f t="shared" si="1329"/>
        <v>1</v>
      </c>
      <c r="AU260" s="24"/>
      <c r="AV260" s="41"/>
      <c r="AW260" s="41"/>
      <c r="AX260" s="42">
        <f t="shared" si="1330"/>
        <v>0</v>
      </c>
      <c r="AY260" s="24"/>
      <c r="AZ260" s="22"/>
      <c r="BA260" s="22"/>
      <c r="BB260" s="23"/>
      <c r="BC260" s="24"/>
      <c r="BD260" s="41"/>
      <c r="BE260" s="41"/>
      <c r="BF260" s="5">
        <f t="shared" si="1331"/>
        <v>0</v>
      </c>
      <c r="BG260" s="6">
        <f t="shared" si="1332"/>
        <v>0</v>
      </c>
      <c r="BH260" s="6">
        <f t="shared" si="1333"/>
        <v>0</v>
      </c>
      <c r="BI260" s="6">
        <f t="shared" si="1334"/>
        <v>0</v>
      </c>
      <c r="BJ260" s="5">
        <f t="shared" si="1335"/>
        <v>0</v>
      </c>
      <c r="BK260" s="6">
        <f t="shared" si="1336"/>
        <v>0</v>
      </c>
      <c r="BL260" s="6">
        <f t="shared" si="1337"/>
        <v>1</v>
      </c>
      <c r="BM260" s="6">
        <f t="shared" si="1338"/>
        <v>0</v>
      </c>
      <c r="BN260" s="5">
        <f t="shared" si="1339"/>
        <v>1</v>
      </c>
      <c r="BO260" s="27">
        <f t="shared" si="1340"/>
        <v>0</v>
      </c>
      <c r="BP260" s="6">
        <f t="shared" si="1341"/>
        <v>1</v>
      </c>
      <c r="BQ260" s="6">
        <f t="shared" si="1342"/>
        <v>0</v>
      </c>
      <c r="BR260" s="5">
        <f t="shared" si="1343"/>
        <v>1</v>
      </c>
      <c r="BS260" s="27">
        <f t="shared" si="1344"/>
        <v>0</v>
      </c>
      <c r="BT260" s="37">
        <f t="shared" si="1345"/>
        <v>2</v>
      </c>
      <c r="BU260" s="6">
        <f t="shared" si="1346"/>
        <v>0</v>
      </c>
      <c r="BV260" s="5">
        <f t="shared" si="1347"/>
        <v>2</v>
      </c>
      <c r="BW260" s="6">
        <f t="shared" si="1348"/>
        <v>5</v>
      </c>
      <c r="BX260" s="47"/>
    </row>
    <row r="261" spans="1:76" ht="14.25" thickTop="1" thickBot="1">
      <c r="A261" s="16">
        <f>RANK(BW261,$BW$5:$BW$468)</f>
        <v>96</v>
      </c>
      <c r="B261" s="50" t="s">
        <v>392</v>
      </c>
      <c r="C261" s="40"/>
      <c r="D261" s="39"/>
      <c r="E261" s="39"/>
      <c r="F261" s="23">
        <f t="shared" ref="F261" si="1921">C261+D261+E261</f>
        <v>0</v>
      </c>
      <c r="G261" s="24"/>
      <c r="H261" s="22"/>
      <c r="I261" s="22"/>
      <c r="J261" s="23">
        <f t="shared" ref="J261" si="1922">G261+H261+I261</f>
        <v>0</v>
      </c>
      <c r="K261" s="24"/>
      <c r="L261" s="22"/>
      <c r="M261" s="22"/>
      <c r="N261" s="23">
        <f t="shared" ref="N261" si="1923">K261+L261+M261</f>
        <v>0</v>
      </c>
      <c r="O261" s="24"/>
      <c r="P261" s="22"/>
      <c r="Q261" s="22"/>
      <c r="R261" s="23">
        <f t="shared" ref="R261" si="1924">O261+P261+Q261</f>
        <v>0</v>
      </c>
      <c r="S261" s="22"/>
      <c r="T261" s="22">
        <v>2</v>
      </c>
      <c r="U261" s="22"/>
      <c r="V261" s="23">
        <f t="shared" ref="V261" si="1925">S261+T261+U261</f>
        <v>2</v>
      </c>
      <c r="W261" s="24"/>
      <c r="X261" s="22"/>
      <c r="Y261" s="22"/>
      <c r="Z261" s="23">
        <f t="shared" ref="Z261" si="1926">W261+X261+Y261</f>
        <v>0</v>
      </c>
      <c r="AA261" s="24"/>
      <c r="AB261" s="41"/>
      <c r="AC261" s="41"/>
      <c r="AD261" s="42">
        <f t="shared" ref="AD261" si="1927">AA261+AB261+AC261</f>
        <v>0</v>
      </c>
      <c r="AE261" s="24"/>
      <c r="AF261" s="41"/>
      <c r="AG261" s="41"/>
      <c r="AH261" s="23">
        <f t="shared" ref="AH261" si="1928">AE261+AF261+AG261</f>
        <v>0</v>
      </c>
      <c r="AI261" s="24"/>
      <c r="AJ261" s="22"/>
      <c r="AK261" s="22"/>
      <c r="AL261" s="42">
        <f t="shared" ref="AL261" si="1929">AI261+AJ261+AK261</f>
        <v>0</v>
      </c>
      <c r="AM261" s="24"/>
      <c r="AN261" s="41"/>
      <c r="AO261" s="41"/>
      <c r="AP261" s="42">
        <f t="shared" ref="AP261" si="1930">AM261+AN261+AO261</f>
        <v>0</v>
      </c>
      <c r="AQ261" s="24"/>
      <c r="AR261" s="41"/>
      <c r="AS261" s="41"/>
      <c r="AT261" s="42">
        <f t="shared" ref="AT261" si="1931">AQ261+AR261+AS261</f>
        <v>0</v>
      </c>
      <c r="AU261" s="24"/>
      <c r="AV261" s="41"/>
      <c r="AW261" s="41"/>
      <c r="AX261" s="42">
        <f t="shared" ref="AX261" si="1932">AU261+AV261+AW261</f>
        <v>0</v>
      </c>
      <c r="AY261" s="24"/>
      <c r="AZ261" s="22"/>
      <c r="BA261" s="22"/>
      <c r="BB261" s="23"/>
      <c r="BC261" s="24"/>
      <c r="BD261" s="41"/>
      <c r="BE261" s="41"/>
      <c r="BF261" s="5">
        <f t="shared" ref="BF261" si="1933">BC261+BD261+BE261</f>
        <v>0</v>
      </c>
      <c r="BG261" s="6">
        <f t="shared" ref="BG261" si="1934">C261</f>
        <v>0</v>
      </c>
      <c r="BH261" s="6">
        <f t="shared" ref="BH261" si="1935">D261</f>
        <v>0</v>
      </c>
      <c r="BI261" s="6">
        <f t="shared" ref="BI261" si="1936">E261</f>
        <v>0</v>
      </c>
      <c r="BJ261" s="5">
        <f t="shared" ref="BJ261" si="1937">SUM(BG261:BI261)</f>
        <v>0</v>
      </c>
      <c r="BK261" s="6">
        <f t="shared" ref="BK261" si="1938">G261+O261+S261+K261</f>
        <v>0</v>
      </c>
      <c r="BL261" s="6">
        <f t="shared" ref="BL261" si="1939">H261+P261+T261+L261</f>
        <v>2</v>
      </c>
      <c r="BM261" s="6">
        <f t="shared" ref="BM261" si="1940">I261+Q261+U261+M261</f>
        <v>0</v>
      </c>
      <c r="BN261" s="5">
        <f t="shared" ref="BN261" si="1941">SUM(BK261:BM261)</f>
        <v>2</v>
      </c>
      <c r="BO261" s="27">
        <f t="shared" ref="BO261" si="1942">W261+AA261+AE261+AI261+AM261+BC261+AQ261+AY261+AU261</f>
        <v>0</v>
      </c>
      <c r="BP261" s="6">
        <f t="shared" ref="BP261" si="1943">X261+AB261+AF261+AJ261+AN261+BD261+AR261+AZ261+AV261</f>
        <v>0</v>
      </c>
      <c r="BQ261" s="6">
        <f t="shared" ref="BQ261" si="1944">Y261+AC261+AG261+AK261+AO261+BE261+AS261+BA261+AW261</f>
        <v>0</v>
      </c>
      <c r="BR261" s="5">
        <f t="shared" ref="BR261" si="1945">SUM(BO261:BQ261)</f>
        <v>0</v>
      </c>
      <c r="BS261" s="27">
        <f t="shared" ref="BS261" si="1946">BG261+BK261+BO261</f>
        <v>0</v>
      </c>
      <c r="BT261" s="37">
        <f t="shared" ref="BT261" si="1947">BH261+BL261+BP261</f>
        <v>2</v>
      </c>
      <c r="BU261" s="6">
        <f t="shared" ref="BU261" si="1948">BI261+BM261+BQ261</f>
        <v>0</v>
      </c>
      <c r="BV261" s="5">
        <f t="shared" ref="BV261" si="1949">BS261+BT261+BU261</f>
        <v>2</v>
      </c>
      <c r="BW261" s="6">
        <f t="shared" ref="BW261" si="1950">BG261*6+BH261*4+BI261*2+BK261*4.5+BL261*3+BM261*1.5+BO261*3+BP261*2+BQ261*1</f>
        <v>6</v>
      </c>
      <c r="BX261" s="47"/>
    </row>
    <row r="262" spans="1:76" ht="14.25" thickTop="1" thickBot="1">
      <c r="A262" s="16">
        <f>RANK(BW262,$BW$5:$BW$468)</f>
        <v>351</v>
      </c>
      <c r="B262" s="50" t="s">
        <v>112</v>
      </c>
      <c r="C262" s="40"/>
      <c r="D262" s="39"/>
      <c r="E262" s="39"/>
      <c r="F262" s="23">
        <f t="shared" si="1349"/>
        <v>0</v>
      </c>
      <c r="G262" s="24"/>
      <c r="H262" s="22"/>
      <c r="I262" s="22"/>
      <c r="J262" s="23">
        <f t="shared" si="1320"/>
        <v>0</v>
      </c>
      <c r="K262" s="24"/>
      <c r="L262" s="22"/>
      <c r="M262" s="22"/>
      <c r="N262" s="23">
        <f t="shared" si="1321"/>
        <v>0</v>
      </c>
      <c r="O262" s="24"/>
      <c r="P262" s="22"/>
      <c r="Q262" s="22"/>
      <c r="R262" s="23">
        <f t="shared" si="1322"/>
        <v>0</v>
      </c>
      <c r="S262" s="22"/>
      <c r="T262" s="22"/>
      <c r="U262" s="22"/>
      <c r="V262" s="23">
        <f t="shared" si="1323"/>
        <v>0</v>
      </c>
      <c r="W262" s="24"/>
      <c r="X262" s="22"/>
      <c r="Y262" s="22"/>
      <c r="Z262" s="23">
        <f t="shared" si="1324"/>
        <v>0</v>
      </c>
      <c r="AA262" s="24"/>
      <c r="AB262" s="41"/>
      <c r="AC262" s="41"/>
      <c r="AD262" s="42">
        <f t="shared" si="1649"/>
        <v>0</v>
      </c>
      <c r="AE262" s="24"/>
      <c r="AF262" s="41"/>
      <c r="AG262" s="41"/>
      <c r="AH262" s="23">
        <f t="shared" si="1650"/>
        <v>0</v>
      </c>
      <c r="AI262" s="24"/>
      <c r="AJ262" s="22"/>
      <c r="AK262" s="22"/>
      <c r="AL262" s="42">
        <f t="shared" si="1327"/>
        <v>0</v>
      </c>
      <c r="AM262" s="24"/>
      <c r="AN262" s="41"/>
      <c r="AO262" s="41"/>
      <c r="AP262" s="42">
        <f t="shared" si="1328"/>
        <v>0</v>
      </c>
      <c r="AQ262" s="24"/>
      <c r="AR262" s="41"/>
      <c r="AS262" s="41"/>
      <c r="AT262" s="42">
        <f t="shared" si="1329"/>
        <v>0</v>
      </c>
      <c r="AU262" s="24"/>
      <c r="AV262" s="41"/>
      <c r="AW262" s="41"/>
      <c r="AX262" s="42">
        <f t="shared" si="1330"/>
        <v>0</v>
      </c>
      <c r="AY262" s="24"/>
      <c r="AZ262" s="22"/>
      <c r="BA262" s="22"/>
      <c r="BB262" s="23"/>
      <c r="BC262" s="24"/>
      <c r="BD262" s="41"/>
      <c r="BE262" s="41"/>
      <c r="BF262" s="5">
        <f t="shared" si="1331"/>
        <v>0</v>
      </c>
      <c r="BG262" s="6">
        <f t="shared" si="1332"/>
        <v>0</v>
      </c>
      <c r="BH262" s="6">
        <f t="shared" si="1333"/>
        <v>0</v>
      </c>
      <c r="BI262" s="6">
        <f t="shared" si="1334"/>
        <v>0</v>
      </c>
      <c r="BJ262" s="5">
        <f t="shared" si="1335"/>
        <v>0</v>
      </c>
      <c r="BK262" s="6">
        <f t="shared" si="1336"/>
        <v>0</v>
      </c>
      <c r="BL262" s="6">
        <f t="shared" si="1337"/>
        <v>0</v>
      </c>
      <c r="BM262" s="6">
        <f t="shared" si="1338"/>
        <v>0</v>
      </c>
      <c r="BN262" s="5">
        <f t="shared" si="1339"/>
        <v>0</v>
      </c>
      <c r="BO262" s="27">
        <f t="shared" si="1340"/>
        <v>0</v>
      </c>
      <c r="BP262" s="6">
        <f t="shared" si="1341"/>
        <v>0</v>
      </c>
      <c r="BQ262" s="6">
        <f t="shared" si="1342"/>
        <v>0</v>
      </c>
      <c r="BR262" s="5">
        <f t="shared" si="1343"/>
        <v>0</v>
      </c>
      <c r="BS262" s="27">
        <f t="shared" si="1344"/>
        <v>0</v>
      </c>
      <c r="BT262" s="37">
        <f t="shared" si="1345"/>
        <v>0</v>
      </c>
      <c r="BU262" s="6">
        <f t="shared" si="1346"/>
        <v>0</v>
      </c>
      <c r="BV262" s="5">
        <f t="shared" si="1347"/>
        <v>0</v>
      </c>
      <c r="BW262" s="6">
        <f t="shared" si="1348"/>
        <v>0</v>
      </c>
      <c r="BX262" s="47"/>
    </row>
    <row r="263" spans="1:76" ht="14.25" thickTop="1" thickBot="1">
      <c r="A263" s="16">
        <f>RANK(BW263,$BW$5:$BW$468)</f>
        <v>351</v>
      </c>
      <c r="B263" s="50" t="s">
        <v>282</v>
      </c>
      <c r="C263" s="40"/>
      <c r="D263" s="39"/>
      <c r="E263" s="39"/>
      <c r="F263" s="23">
        <f t="shared" si="1349"/>
        <v>0</v>
      </c>
      <c r="G263" s="24"/>
      <c r="H263" s="22"/>
      <c r="I263" s="22"/>
      <c r="J263" s="23">
        <f t="shared" si="1320"/>
        <v>0</v>
      </c>
      <c r="K263" s="24"/>
      <c r="L263" s="22"/>
      <c r="M263" s="22"/>
      <c r="N263" s="23">
        <f t="shared" si="1321"/>
        <v>0</v>
      </c>
      <c r="O263" s="24"/>
      <c r="P263" s="22"/>
      <c r="Q263" s="22"/>
      <c r="R263" s="23">
        <f t="shared" si="1322"/>
        <v>0</v>
      </c>
      <c r="S263" s="22"/>
      <c r="T263" s="22"/>
      <c r="U263" s="22"/>
      <c r="V263" s="23">
        <f t="shared" si="1323"/>
        <v>0</v>
      </c>
      <c r="W263" s="24"/>
      <c r="X263" s="22"/>
      <c r="Y263" s="22"/>
      <c r="Z263" s="23">
        <f t="shared" si="1324"/>
        <v>0</v>
      </c>
      <c r="AA263" s="24"/>
      <c r="AB263" s="41"/>
      <c r="AC263" s="41"/>
      <c r="AD263" s="42">
        <f t="shared" si="1649"/>
        <v>0</v>
      </c>
      <c r="AE263" s="24"/>
      <c r="AF263" s="41"/>
      <c r="AG263" s="41"/>
      <c r="AH263" s="23">
        <f t="shared" si="1650"/>
        <v>0</v>
      </c>
      <c r="AI263" s="24"/>
      <c r="AJ263" s="22"/>
      <c r="AK263" s="22"/>
      <c r="AL263" s="42">
        <f t="shared" si="1327"/>
        <v>0</v>
      </c>
      <c r="AM263" s="24"/>
      <c r="AN263" s="41"/>
      <c r="AO263" s="41"/>
      <c r="AP263" s="42">
        <f t="shared" si="1328"/>
        <v>0</v>
      </c>
      <c r="AQ263" s="24"/>
      <c r="AR263" s="41"/>
      <c r="AS263" s="41"/>
      <c r="AT263" s="42">
        <f t="shared" si="1329"/>
        <v>0</v>
      </c>
      <c r="AU263" s="24"/>
      <c r="AV263" s="41"/>
      <c r="AW263" s="41"/>
      <c r="AX263" s="42">
        <f t="shared" si="1330"/>
        <v>0</v>
      </c>
      <c r="AY263" s="24"/>
      <c r="AZ263" s="22"/>
      <c r="BA263" s="22"/>
      <c r="BB263" s="23"/>
      <c r="BC263" s="24"/>
      <c r="BD263" s="41"/>
      <c r="BE263" s="41"/>
      <c r="BF263" s="5">
        <f t="shared" si="1331"/>
        <v>0</v>
      </c>
      <c r="BG263" s="6">
        <f t="shared" si="1332"/>
        <v>0</v>
      </c>
      <c r="BH263" s="6">
        <f t="shared" si="1333"/>
        <v>0</v>
      </c>
      <c r="BI263" s="6">
        <f t="shared" si="1334"/>
        <v>0</v>
      </c>
      <c r="BJ263" s="5">
        <f t="shared" si="1335"/>
        <v>0</v>
      </c>
      <c r="BK263" s="6">
        <f t="shared" si="1336"/>
        <v>0</v>
      </c>
      <c r="BL263" s="6">
        <f t="shared" si="1337"/>
        <v>0</v>
      </c>
      <c r="BM263" s="6">
        <f t="shared" si="1338"/>
        <v>0</v>
      </c>
      <c r="BN263" s="5">
        <f t="shared" si="1339"/>
        <v>0</v>
      </c>
      <c r="BO263" s="27">
        <f t="shared" si="1340"/>
        <v>0</v>
      </c>
      <c r="BP263" s="6">
        <f t="shared" si="1341"/>
        <v>0</v>
      </c>
      <c r="BQ263" s="6">
        <f t="shared" si="1342"/>
        <v>0</v>
      </c>
      <c r="BR263" s="5">
        <f t="shared" si="1343"/>
        <v>0</v>
      </c>
      <c r="BS263" s="27">
        <f t="shared" si="1344"/>
        <v>0</v>
      </c>
      <c r="BT263" s="37">
        <f t="shared" si="1345"/>
        <v>0</v>
      </c>
      <c r="BU263" s="6">
        <f t="shared" si="1346"/>
        <v>0</v>
      </c>
      <c r="BV263" s="5">
        <f t="shared" si="1347"/>
        <v>0</v>
      </c>
      <c r="BW263" s="6">
        <f t="shared" si="1348"/>
        <v>0</v>
      </c>
      <c r="BX263" s="48"/>
    </row>
    <row r="264" spans="1:76" ht="14.25" thickTop="1" thickBot="1">
      <c r="A264" s="16">
        <f>RANK(BW264,$BW$5:$BW$468)</f>
        <v>351</v>
      </c>
      <c r="B264" s="50" t="s">
        <v>250</v>
      </c>
      <c r="C264" s="40"/>
      <c r="D264" s="39"/>
      <c r="E264" s="39"/>
      <c r="F264" s="23">
        <f t="shared" si="1349"/>
        <v>0</v>
      </c>
      <c r="G264" s="24"/>
      <c r="H264" s="22"/>
      <c r="I264" s="22"/>
      <c r="J264" s="23">
        <f t="shared" si="1320"/>
        <v>0</v>
      </c>
      <c r="K264" s="24"/>
      <c r="L264" s="22"/>
      <c r="M264" s="22"/>
      <c r="N264" s="23">
        <f t="shared" si="1321"/>
        <v>0</v>
      </c>
      <c r="O264" s="24"/>
      <c r="P264" s="22"/>
      <c r="Q264" s="22"/>
      <c r="R264" s="23">
        <f t="shared" si="1322"/>
        <v>0</v>
      </c>
      <c r="S264" s="22"/>
      <c r="T264" s="22"/>
      <c r="U264" s="22"/>
      <c r="V264" s="23">
        <f t="shared" si="1323"/>
        <v>0</v>
      </c>
      <c r="W264" s="24"/>
      <c r="X264" s="22"/>
      <c r="Y264" s="22"/>
      <c r="Z264" s="23">
        <f t="shared" si="1324"/>
        <v>0</v>
      </c>
      <c r="AA264" s="24"/>
      <c r="AB264" s="41"/>
      <c r="AC264" s="41"/>
      <c r="AD264" s="42">
        <f t="shared" si="1649"/>
        <v>0</v>
      </c>
      <c r="AE264" s="24"/>
      <c r="AF264" s="41"/>
      <c r="AG264" s="41"/>
      <c r="AH264" s="23">
        <f t="shared" si="1650"/>
        <v>0</v>
      </c>
      <c r="AI264" s="24"/>
      <c r="AJ264" s="22"/>
      <c r="AK264" s="22"/>
      <c r="AL264" s="42">
        <f t="shared" si="1327"/>
        <v>0</v>
      </c>
      <c r="AM264" s="24"/>
      <c r="AN264" s="41"/>
      <c r="AO264" s="41"/>
      <c r="AP264" s="42">
        <f t="shared" si="1328"/>
        <v>0</v>
      </c>
      <c r="AQ264" s="24"/>
      <c r="AR264" s="41"/>
      <c r="AS264" s="41"/>
      <c r="AT264" s="42">
        <f t="shared" si="1329"/>
        <v>0</v>
      </c>
      <c r="AU264" s="24"/>
      <c r="AV264" s="41"/>
      <c r="AW264" s="41"/>
      <c r="AX264" s="42">
        <f t="shared" si="1330"/>
        <v>0</v>
      </c>
      <c r="AY264" s="24"/>
      <c r="AZ264" s="22"/>
      <c r="BA264" s="22"/>
      <c r="BB264" s="23"/>
      <c r="BC264" s="24"/>
      <c r="BD264" s="41"/>
      <c r="BE264" s="41"/>
      <c r="BF264" s="5">
        <f t="shared" si="1331"/>
        <v>0</v>
      </c>
      <c r="BG264" s="6">
        <f t="shared" si="1332"/>
        <v>0</v>
      </c>
      <c r="BH264" s="6">
        <f t="shared" si="1333"/>
        <v>0</v>
      </c>
      <c r="BI264" s="6">
        <f t="shared" si="1334"/>
        <v>0</v>
      </c>
      <c r="BJ264" s="5">
        <f t="shared" si="1335"/>
        <v>0</v>
      </c>
      <c r="BK264" s="6">
        <f t="shared" si="1336"/>
        <v>0</v>
      </c>
      <c r="BL264" s="6">
        <f t="shared" si="1337"/>
        <v>0</v>
      </c>
      <c r="BM264" s="6">
        <f t="shared" si="1338"/>
        <v>0</v>
      </c>
      <c r="BN264" s="5">
        <f t="shared" si="1339"/>
        <v>0</v>
      </c>
      <c r="BO264" s="27">
        <f t="shared" si="1340"/>
        <v>0</v>
      </c>
      <c r="BP264" s="6">
        <f t="shared" si="1341"/>
        <v>0</v>
      </c>
      <c r="BQ264" s="6">
        <f t="shared" si="1342"/>
        <v>0</v>
      </c>
      <c r="BR264" s="5">
        <f t="shared" si="1343"/>
        <v>0</v>
      </c>
      <c r="BS264" s="27">
        <f t="shared" si="1344"/>
        <v>0</v>
      </c>
      <c r="BT264" s="37">
        <f t="shared" si="1345"/>
        <v>0</v>
      </c>
      <c r="BU264" s="6">
        <f t="shared" si="1346"/>
        <v>0</v>
      </c>
      <c r="BV264" s="5">
        <f t="shared" si="1347"/>
        <v>0</v>
      </c>
      <c r="BW264" s="6">
        <f t="shared" si="1348"/>
        <v>0</v>
      </c>
      <c r="BX264" s="47"/>
    </row>
    <row r="265" spans="1:76" ht="14.25" thickTop="1" thickBot="1">
      <c r="A265" s="16">
        <f>RANK(BW265,$BW$5:$BW$468)</f>
        <v>351</v>
      </c>
      <c r="B265" s="50" t="s">
        <v>117</v>
      </c>
      <c r="C265" s="40"/>
      <c r="D265" s="39"/>
      <c r="E265" s="39"/>
      <c r="F265" s="23">
        <f t="shared" si="1349"/>
        <v>0</v>
      </c>
      <c r="G265" s="24"/>
      <c r="H265" s="22"/>
      <c r="I265" s="22"/>
      <c r="J265" s="23">
        <f t="shared" si="1320"/>
        <v>0</v>
      </c>
      <c r="K265" s="24"/>
      <c r="L265" s="22"/>
      <c r="M265" s="22"/>
      <c r="N265" s="23">
        <f t="shared" si="1321"/>
        <v>0</v>
      </c>
      <c r="O265" s="24"/>
      <c r="P265" s="22"/>
      <c r="Q265" s="22"/>
      <c r="R265" s="23">
        <f t="shared" si="1322"/>
        <v>0</v>
      </c>
      <c r="S265" s="22"/>
      <c r="T265" s="22"/>
      <c r="U265" s="22"/>
      <c r="V265" s="23">
        <f t="shared" si="1323"/>
        <v>0</v>
      </c>
      <c r="W265" s="24"/>
      <c r="X265" s="22"/>
      <c r="Y265" s="22"/>
      <c r="Z265" s="23">
        <f t="shared" si="1324"/>
        <v>0</v>
      </c>
      <c r="AA265" s="24"/>
      <c r="AB265" s="41"/>
      <c r="AC265" s="41"/>
      <c r="AD265" s="42">
        <f t="shared" si="1649"/>
        <v>0</v>
      </c>
      <c r="AE265" s="24"/>
      <c r="AF265" s="41"/>
      <c r="AG265" s="41"/>
      <c r="AH265" s="23">
        <f t="shared" si="1650"/>
        <v>0</v>
      </c>
      <c r="AI265" s="24"/>
      <c r="AJ265" s="22"/>
      <c r="AK265" s="22"/>
      <c r="AL265" s="42">
        <f t="shared" si="1327"/>
        <v>0</v>
      </c>
      <c r="AM265" s="24"/>
      <c r="AN265" s="41"/>
      <c r="AO265" s="41"/>
      <c r="AP265" s="42">
        <f t="shared" si="1328"/>
        <v>0</v>
      </c>
      <c r="AQ265" s="24"/>
      <c r="AR265" s="41"/>
      <c r="AS265" s="41"/>
      <c r="AT265" s="42">
        <f t="shared" si="1329"/>
        <v>0</v>
      </c>
      <c r="AU265" s="24"/>
      <c r="AV265" s="41"/>
      <c r="AW265" s="41"/>
      <c r="AX265" s="42">
        <f t="shared" si="1330"/>
        <v>0</v>
      </c>
      <c r="AY265" s="24"/>
      <c r="AZ265" s="22"/>
      <c r="BA265" s="22"/>
      <c r="BB265" s="23"/>
      <c r="BC265" s="24"/>
      <c r="BD265" s="41"/>
      <c r="BE265" s="41"/>
      <c r="BF265" s="5">
        <f t="shared" si="1331"/>
        <v>0</v>
      </c>
      <c r="BG265" s="6">
        <f t="shared" si="1332"/>
        <v>0</v>
      </c>
      <c r="BH265" s="6">
        <f t="shared" si="1333"/>
        <v>0</v>
      </c>
      <c r="BI265" s="6">
        <f t="shared" si="1334"/>
        <v>0</v>
      </c>
      <c r="BJ265" s="5">
        <f t="shared" si="1335"/>
        <v>0</v>
      </c>
      <c r="BK265" s="6">
        <f t="shared" si="1336"/>
        <v>0</v>
      </c>
      <c r="BL265" s="6">
        <f t="shared" si="1337"/>
        <v>0</v>
      </c>
      <c r="BM265" s="6">
        <f t="shared" si="1338"/>
        <v>0</v>
      </c>
      <c r="BN265" s="5">
        <f t="shared" si="1339"/>
        <v>0</v>
      </c>
      <c r="BO265" s="27">
        <f t="shared" si="1340"/>
        <v>0</v>
      </c>
      <c r="BP265" s="6">
        <f t="shared" si="1341"/>
        <v>0</v>
      </c>
      <c r="BQ265" s="6">
        <f t="shared" si="1342"/>
        <v>0</v>
      </c>
      <c r="BR265" s="5">
        <f t="shared" si="1343"/>
        <v>0</v>
      </c>
      <c r="BS265" s="27">
        <f t="shared" si="1344"/>
        <v>0</v>
      </c>
      <c r="BT265" s="37">
        <f t="shared" si="1345"/>
        <v>0</v>
      </c>
      <c r="BU265" s="6">
        <f t="shared" si="1346"/>
        <v>0</v>
      </c>
      <c r="BV265" s="5">
        <f t="shared" si="1347"/>
        <v>0</v>
      </c>
      <c r="BW265" s="6">
        <f t="shared" si="1348"/>
        <v>0</v>
      </c>
      <c r="BX265" s="47"/>
    </row>
    <row r="266" spans="1:76" ht="14.25" thickTop="1" thickBot="1">
      <c r="A266" s="16">
        <f>RANK(BW266,$BW$5:$BW$468)</f>
        <v>45</v>
      </c>
      <c r="B266" s="51" t="s">
        <v>154</v>
      </c>
      <c r="C266" s="40"/>
      <c r="D266" s="39"/>
      <c r="E266" s="39"/>
      <c r="F266" s="23">
        <f t="shared" si="1349"/>
        <v>0</v>
      </c>
      <c r="G266" s="24"/>
      <c r="H266" s="22"/>
      <c r="I266" s="22"/>
      <c r="J266" s="23">
        <f t="shared" si="1320"/>
        <v>0</v>
      </c>
      <c r="K266" s="24">
        <v>1</v>
      </c>
      <c r="L266" s="22">
        <v>3</v>
      </c>
      <c r="M266" s="22"/>
      <c r="N266" s="23">
        <f t="shared" si="1321"/>
        <v>4</v>
      </c>
      <c r="O266" s="24"/>
      <c r="P266" s="22"/>
      <c r="Q266" s="22"/>
      <c r="R266" s="23">
        <f t="shared" si="1322"/>
        <v>0</v>
      </c>
      <c r="S266" s="22"/>
      <c r="T266" s="22"/>
      <c r="U266" s="22"/>
      <c r="V266" s="23">
        <f t="shared" si="1323"/>
        <v>0</v>
      </c>
      <c r="W266" s="24"/>
      <c r="X266" s="22"/>
      <c r="Y266" s="22"/>
      <c r="Z266" s="23">
        <f t="shared" si="1324"/>
        <v>0</v>
      </c>
      <c r="AA266" s="24"/>
      <c r="AB266" s="41"/>
      <c r="AC266" s="41"/>
      <c r="AD266" s="42">
        <f t="shared" si="1649"/>
        <v>0</v>
      </c>
      <c r="AE266" s="24"/>
      <c r="AF266" s="41"/>
      <c r="AG266" s="41"/>
      <c r="AH266" s="23">
        <f t="shared" si="1650"/>
        <v>0</v>
      </c>
      <c r="AI266" s="24"/>
      <c r="AJ266" s="22"/>
      <c r="AK266" s="22"/>
      <c r="AL266" s="42">
        <f t="shared" si="1327"/>
        <v>0</v>
      </c>
      <c r="AM266" s="24"/>
      <c r="AN266" s="41"/>
      <c r="AO266" s="41"/>
      <c r="AP266" s="42">
        <f t="shared" si="1328"/>
        <v>0</v>
      </c>
      <c r="AQ266" s="24"/>
      <c r="AR266" s="41"/>
      <c r="AS266" s="41"/>
      <c r="AT266" s="42">
        <f t="shared" si="1329"/>
        <v>0</v>
      </c>
      <c r="AU266" s="24"/>
      <c r="AV266" s="41"/>
      <c r="AW266" s="41"/>
      <c r="AX266" s="42">
        <f t="shared" si="1330"/>
        <v>0</v>
      </c>
      <c r="AY266" s="24"/>
      <c r="AZ266" s="22"/>
      <c r="BA266" s="22"/>
      <c r="BB266" s="23"/>
      <c r="BC266" s="24"/>
      <c r="BD266" s="41"/>
      <c r="BE266" s="41"/>
      <c r="BF266" s="5">
        <f t="shared" si="1331"/>
        <v>0</v>
      </c>
      <c r="BG266" s="6">
        <f t="shared" si="1332"/>
        <v>0</v>
      </c>
      <c r="BH266" s="6">
        <f t="shared" si="1333"/>
        <v>0</v>
      </c>
      <c r="BI266" s="6">
        <f t="shared" si="1334"/>
        <v>0</v>
      </c>
      <c r="BJ266" s="5">
        <f t="shared" si="1335"/>
        <v>0</v>
      </c>
      <c r="BK266" s="6">
        <f t="shared" si="1336"/>
        <v>1</v>
      </c>
      <c r="BL266" s="6">
        <f t="shared" si="1337"/>
        <v>3</v>
      </c>
      <c r="BM266" s="6">
        <f t="shared" si="1338"/>
        <v>0</v>
      </c>
      <c r="BN266" s="5">
        <f t="shared" si="1339"/>
        <v>4</v>
      </c>
      <c r="BO266" s="27">
        <f t="shared" si="1340"/>
        <v>0</v>
      </c>
      <c r="BP266" s="6">
        <f t="shared" si="1341"/>
        <v>0</v>
      </c>
      <c r="BQ266" s="6">
        <f t="shared" si="1342"/>
        <v>0</v>
      </c>
      <c r="BR266" s="5">
        <f t="shared" si="1343"/>
        <v>0</v>
      </c>
      <c r="BS266" s="27">
        <f t="shared" si="1344"/>
        <v>1</v>
      </c>
      <c r="BT266" s="37">
        <f t="shared" si="1345"/>
        <v>3</v>
      </c>
      <c r="BU266" s="6">
        <f t="shared" si="1346"/>
        <v>0</v>
      </c>
      <c r="BV266" s="5">
        <f t="shared" si="1347"/>
        <v>4</v>
      </c>
      <c r="BW266" s="6">
        <f t="shared" si="1348"/>
        <v>13.5</v>
      </c>
      <c r="BX266" s="49"/>
    </row>
    <row r="267" spans="1:76" ht="14.25" thickTop="1" thickBot="1">
      <c r="A267" s="16">
        <f>RANK(BW267,$BW$5:$BW$468)</f>
        <v>308</v>
      </c>
      <c r="B267" s="51" t="s">
        <v>24</v>
      </c>
      <c r="C267" s="40"/>
      <c r="D267" s="39"/>
      <c r="E267" s="39"/>
      <c r="F267" s="23">
        <f t="shared" si="1349"/>
        <v>0</v>
      </c>
      <c r="G267" s="24"/>
      <c r="H267" s="22"/>
      <c r="I267" s="22"/>
      <c r="J267" s="23">
        <f t="shared" si="1320"/>
        <v>0</v>
      </c>
      <c r="K267" s="24"/>
      <c r="L267" s="22"/>
      <c r="M267" s="22"/>
      <c r="N267" s="23">
        <f t="shared" si="1321"/>
        <v>0</v>
      </c>
      <c r="O267" s="24"/>
      <c r="P267" s="22"/>
      <c r="Q267" s="22"/>
      <c r="R267" s="23">
        <f t="shared" si="1322"/>
        <v>0</v>
      </c>
      <c r="S267" s="22"/>
      <c r="T267" s="22"/>
      <c r="U267" s="22"/>
      <c r="V267" s="23">
        <f t="shared" si="1323"/>
        <v>0</v>
      </c>
      <c r="W267" s="24"/>
      <c r="X267" s="22"/>
      <c r="Y267" s="22"/>
      <c r="Z267" s="23">
        <f t="shared" si="1324"/>
        <v>0</v>
      </c>
      <c r="AA267" s="24"/>
      <c r="AB267" s="41"/>
      <c r="AC267" s="41"/>
      <c r="AD267" s="42">
        <f t="shared" si="1649"/>
        <v>0</v>
      </c>
      <c r="AE267" s="24"/>
      <c r="AF267" s="41"/>
      <c r="AG267" s="41"/>
      <c r="AH267" s="23">
        <f t="shared" si="1650"/>
        <v>0</v>
      </c>
      <c r="AI267" s="24"/>
      <c r="AJ267" s="22"/>
      <c r="AK267" s="22"/>
      <c r="AL267" s="42">
        <f t="shared" si="1327"/>
        <v>0</v>
      </c>
      <c r="AM267" s="24"/>
      <c r="AN267" s="41"/>
      <c r="AO267" s="41"/>
      <c r="AP267" s="42">
        <f t="shared" si="1328"/>
        <v>0</v>
      </c>
      <c r="AQ267" s="24"/>
      <c r="AR267" s="41"/>
      <c r="AS267" s="41">
        <v>1</v>
      </c>
      <c r="AT267" s="42">
        <f t="shared" si="1329"/>
        <v>1</v>
      </c>
      <c r="AU267" s="24"/>
      <c r="AV267" s="41"/>
      <c r="AW267" s="41"/>
      <c r="AX267" s="42">
        <f t="shared" si="1330"/>
        <v>0</v>
      </c>
      <c r="AY267" s="24"/>
      <c r="AZ267" s="22"/>
      <c r="BA267" s="22"/>
      <c r="BB267" s="23"/>
      <c r="BC267" s="24"/>
      <c r="BD267" s="41"/>
      <c r="BE267" s="41"/>
      <c r="BF267" s="5">
        <f t="shared" si="1331"/>
        <v>0</v>
      </c>
      <c r="BG267" s="6">
        <f t="shared" si="1332"/>
        <v>0</v>
      </c>
      <c r="BH267" s="6">
        <f t="shared" si="1333"/>
        <v>0</v>
      </c>
      <c r="BI267" s="6">
        <f t="shared" si="1334"/>
        <v>0</v>
      </c>
      <c r="BJ267" s="5">
        <f t="shared" si="1335"/>
        <v>0</v>
      </c>
      <c r="BK267" s="6">
        <f t="shared" si="1336"/>
        <v>0</v>
      </c>
      <c r="BL267" s="6">
        <f t="shared" si="1337"/>
        <v>0</v>
      </c>
      <c r="BM267" s="6">
        <f t="shared" si="1338"/>
        <v>0</v>
      </c>
      <c r="BN267" s="5">
        <f t="shared" si="1339"/>
        <v>0</v>
      </c>
      <c r="BO267" s="27">
        <f t="shared" si="1340"/>
        <v>0</v>
      </c>
      <c r="BP267" s="6">
        <f t="shared" si="1341"/>
        <v>0</v>
      </c>
      <c r="BQ267" s="6">
        <f t="shared" si="1342"/>
        <v>1</v>
      </c>
      <c r="BR267" s="5">
        <f t="shared" si="1343"/>
        <v>1</v>
      </c>
      <c r="BS267" s="27">
        <f t="shared" si="1344"/>
        <v>0</v>
      </c>
      <c r="BT267" s="37">
        <f t="shared" si="1345"/>
        <v>0</v>
      </c>
      <c r="BU267" s="6">
        <f t="shared" si="1346"/>
        <v>1</v>
      </c>
      <c r="BV267" s="5">
        <f t="shared" si="1347"/>
        <v>1</v>
      </c>
      <c r="BW267" s="6">
        <f t="shared" si="1348"/>
        <v>1</v>
      </c>
      <c r="BX267" s="47"/>
    </row>
    <row r="268" spans="1:76" ht="14.25" thickTop="1" thickBot="1">
      <c r="A268" s="16">
        <f>RANK(BW268,$BW$5:$BW$468)</f>
        <v>15</v>
      </c>
      <c r="B268" s="51" t="s">
        <v>325</v>
      </c>
      <c r="C268" s="40">
        <v>1</v>
      </c>
      <c r="D268" s="39"/>
      <c r="E268" s="39"/>
      <c r="F268" s="23">
        <f t="shared" si="1349"/>
        <v>1</v>
      </c>
      <c r="G268" s="24">
        <v>2</v>
      </c>
      <c r="H268" s="22"/>
      <c r="I268" s="22"/>
      <c r="J268" s="23">
        <f t="shared" ref="J268:J350" si="1951">G268+H268+I268</f>
        <v>2</v>
      </c>
      <c r="K268" s="24"/>
      <c r="L268" s="22"/>
      <c r="M268" s="22"/>
      <c r="N268" s="23">
        <f t="shared" ref="N268:N350" si="1952">K268+L268+M268</f>
        <v>0</v>
      </c>
      <c r="O268" s="24">
        <v>1</v>
      </c>
      <c r="P268" s="22"/>
      <c r="Q268" s="22"/>
      <c r="R268" s="23">
        <f t="shared" ref="R268:R350" si="1953">O268+P268+Q268</f>
        <v>1</v>
      </c>
      <c r="S268" s="22"/>
      <c r="T268" s="22"/>
      <c r="U268" s="22"/>
      <c r="V268" s="23">
        <f t="shared" ref="V268:V350" si="1954">S268+T268+U268</f>
        <v>0</v>
      </c>
      <c r="W268" s="24"/>
      <c r="X268" s="22">
        <v>2</v>
      </c>
      <c r="Y268" s="22"/>
      <c r="Z268" s="23">
        <f t="shared" ref="Z268:Z350" si="1955">W268+X268+Y268</f>
        <v>2</v>
      </c>
      <c r="AA268" s="24"/>
      <c r="AB268" s="41">
        <v>2</v>
      </c>
      <c r="AC268" s="41"/>
      <c r="AD268" s="42">
        <f t="shared" si="1649"/>
        <v>2</v>
      </c>
      <c r="AE268" s="24"/>
      <c r="AF268" s="41"/>
      <c r="AG268" s="41"/>
      <c r="AH268" s="23">
        <f t="shared" si="1650"/>
        <v>0</v>
      </c>
      <c r="AI268" s="24"/>
      <c r="AJ268" s="22"/>
      <c r="AK268" s="22"/>
      <c r="AL268" s="42">
        <f t="shared" ref="AL268:AL350" si="1956">AI268+AJ268+AK268</f>
        <v>0</v>
      </c>
      <c r="AM268" s="24"/>
      <c r="AN268" s="41"/>
      <c r="AO268" s="41"/>
      <c r="AP268" s="42">
        <f t="shared" ref="AP268:AP350" si="1957">AM268+AN268+AO268</f>
        <v>0</v>
      </c>
      <c r="AQ268" s="24"/>
      <c r="AR268" s="41"/>
      <c r="AS268" s="41"/>
      <c r="AT268" s="42">
        <f t="shared" ref="AT268:AT350" si="1958">AQ268+AR268+AS268</f>
        <v>0</v>
      </c>
      <c r="AU268" s="24"/>
      <c r="AV268" s="41"/>
      <c r="AW268" s="41"/>
      <c r="AX268" s="42">
        <f t="shared" ref="AX268:AX350" si="1959">AU268+AV268+AW268</f>
        <v>0</v>
      </c>
      <c r="AY268" s="24"/>
      <c r="AZ268" s="22"/>
      <c r="BA268" s="22"/>
      <c r="BB268" s="23"/>
      <c r="BC268" s="24"/>
      <c r="BD268" s="41"/>
      <c r="BE268" s="41"/>
      <c r="BF268" s="5">
        <f t="shared" ref="BF268:BF350" si="1960">BC268+BD268+BE268</f>
        <v>0</v>
      </c>
      <c r="BG268" s="6">
        <f t="shared" ref="BG268:BG350" si="1961">C268</f>
        <v>1</v>
      </c>
      <c r="BH268" s="6">
        <f t="shared" ref="BH268:BH350" si="1962">D268</f>
        <v>0</v>
      </c>
      <c r="BI268" s="6">
        <f t="shared" ref="BI268:BI350" si="1963">E268</f>
        <v>0</v>
      </c>
      <c r="BJ268" s="5">
        <f t="shared" ref="BJ268:BJ350" si="1964">SUM(BG268:BI268)</f>
        <v>1</v>
      </c>
      <c r="BK268" s="6">
        <f t="shared" ref="BK268:BK350" si="1965">G268+O268+S268+K268</f>
        <v>3</v>
      </c>
      <c r="BL268" s="6">
        <f t="shared" ref="BL268:BL350" si="1966">H268+P268+T268+L268</f>
        <v>0</v>
      </c>
      <c r="BM268" s="6">
        <f t="shared" ref="BM268:BM350" si="1967">I268+Q268+U268+M268</f>
        <v>0</v>
      </c>
      <c r="BN268" s="5">
        <f t="shared" ref="BN268:BN350" si="1968">SUM(BK268:BM268)</f>
        <v>3</v>
      </c>
      <c r="BO268" s="27">
        <f t="shared" ref="BO268:BO350" si="1969">W268+AA268+AE268+AI268+AM268+BC268+AQ268+AY268+AU268</f>
        <v>0</v>
      </c>
      <c r="BP268" s="6">
        <f t="shared" ref="BP268:BP350" si="1970">X268+AB268+AF268+AJ268+AN268+BD268+AR268+AZ268+AV268</f>
        <v>4</v>
      </c>
      <c r="BQ268" s="6">
        <f t="shared" ref="BQ268:BQ350" si="1971">Y268+AC268+AG268+AK268+AO268+BE268+AS268+BA268+AW268</f>
        <v>0</v>
      </c>
      <c r="BR268" s="5">
        <f t="shared" ref="BR268:BR350" si="1972">SUM(BO268:BQ268)</f>
        <v>4</v>
      </c>
      <c r="BS268" s="27">
        <f t="shared" ref="BS268:BS350" si="1973">BG268+BK268+BO268</f>
        <v>4</v>
      </c>
      <c r="BT268" s="37">
        <f t="shared" ref="BT268:BT350" si="1974">BH268+BL268+BP268</f>
        <v>4</v>
      </c>
      <c r="BU268" s="6">
        <f t="shared" ref="BU268:BU350" si="1975">BI268+BM268+BQ268</f>
        <v>0</v>
      </c>
      <c r="BV268" s="5">
        <f t="shared" ref="BV268:BV350" si="1976">BS268+BT268+BU268</f>
        <v>8</v>
      </c>
      <c r="BW268" s="6">
        <f t="shared" ref="BW268:BW350" si="1977">BG268*6+BH268*4+BI268*2+BK268*4.5+BL268*3+BM268*1.5+BO268*3+BP268*2+BQ268*1</f>
        <v>27.5</v>
      </c>
      <c r="BX268" s="46"/>
    </row>
    <row r="269" spans="1:76" ht="14.25" thickTop="1" thickBot="1">
      <c r="A269" s="16">
        <f>RANK(BW269,$BW$5:$BW$468)</f>
        <v>351</v>
      </c>
      <c r="B269" s="50" t="s">
        <v>251</v>
      </c>
      <c r="C269" s="40"/>
      <c r="D269" s="39"/>
      <c r="E269" s="39"/>
      <c r="F269" s="23">
        <f t="shared" si="1349"/>
        <v>0</v>
      </c>
      <c r="G269" s="24"/>
      <c r="H269" s="22"/>
      <c r="I269" s="22"/>
      <c r="J269" s="23">
        <f t="shared" si="1951"/>
        <v>0</v>
      </c>
      <c r="K269" s="24"/>
      <c r="L269" s="22"/>
      <c r="M269" s="22"/>
      <c r="N269" s="23">
        <f t="shared" si="1952"/>
        <v>0</v>
      </c>
      <c r="O269" s="24"/>
      <c r="P269" s="22"/>
      <c r="Q269" s="22"/>
      <c r="R269" s="23">
        <f t="shared" si="1953"/>
        <v>0</v>
      </c>
      <c r="S269" s="22"/>
      <c r="T269" s="22"/>
      <c r="U269" s="22"/>
      <c r="V269" s="23">
        <f t="shared" si="1954"/>
        <v>0</v>
      </c>
      <c r="W269" s="24"/>
      <c r="X269" s="22"/>
      <c r="Y269" s="22"/>
      <c r="Z269" s="23">
        <f t="shared" si="1955"/>
        <v>0</v>
      </c>
      <c r="AA269" s="24"/>
      <c r="AB269" s="41"/>
      <c r="AC269" s="41"/>
      <c r="AD269" s="42">
        <f t="shared" si="1649"/>
        <v>0</v>
      </c>
      <c r="AE269" s="24"/>
      <c r="AF269" s="41"/>
      <c r="AG269" s="41"/>
      <c r="AH269" s="23">
        <f t="shared" si="1650"/>
        <v>0</v>
      </c>
      <c r="AI269" s="24"/>
      <c r="AJ269" s="22"/>
      <c r="AK269" s="22"/>
      <c r="AL269" s="42">
        <f t="shared" si="1956"/>
        <v>0</v>
      </c>
      <c r="AM269" s="24"/>
      <c r="AN269" s="41"/>
      <c r="AO269" s="41"/>
      <c r="AP269" s="42">
        <f t="shared" si="1957"/>
        <v>0</v>
      </c>
      <c r="AQ269" s="24"/>
      <c r="AR269" s="41"/>
      <c r="AS269" s="41"/>
      <c r="AT269" s="42">
        <f t="shared" si="1958"/>
        <v>0</v>
      </c>
      <c r="AU269" s="24"/>
      <c r="AV269" s="41"/>
      <c r="AW269" s="41"/>
      <c r="AX269" s="42">
        <f t="shared" si="1959"/>
        <v>0</v>
      </c>
      <c r="AY269" s="24"/>
      <c r="AZ269" s="22"/>
      <c r="BA269" s="22"/>
      <c r="BB269" s="23"/>
      <c r="BC269" s="24"/>
      <c r="BD269" s="41"/>
      <c r="BE269" s="41"/>
      <c r="BF269" s="5">
        <f t="shared" si="1960"/>
        <v>0</v>
      </c>
      <c r="BG269" s="6">
        <f t="shared" si="1961"/>
        <v>0</v>
      </c>
      <c r="BH269" s="6">
        <f t="shared" si="1962"/>
        <v>0</v>
      </c>
      <c r="BI269" s="6">
        <f t="shared" si="1963"/>
        <v>0</v>
      </c>
      <c r="BJ269" s="5">
        <f t="shared" si="1964"/>
        <v>0</v>
      </c>
      <c r="BK269" s="6">
        <f t="shared" si="1965"/>
        <v>0</v>
      </c>
      <c r="BL269" s="6">
        <f t="shared" si="1966"/>
        <v>0</v>
      </c>
      <c r="BM269" s="6">
        <f t="shared" si="1967"/>
        <v>0</v>
      </c>
      <c r="BN269" s="5">
        <f t="shared" si="1968"/>
        <v>0</v>
      </c>
      <c r="BO269" s="27">
        <f t="shared" si="1969"/>
        <v>0</v>
      </c>
      <c r="BP269" s="6">
        <f t="shared" si="1970"/>
        <v>0</v>
      </c>
      <c r="BQ269" s="6">
        <f t="shared" si="1971"/>
        <v>0</v>
      </c>
      <c r="BR269" s="5">
        <f t="shared" si="1972"/>
        <v>0</v>
      </c>
      <c r="BS269" s="27">
        <f t="shared" si="1973"/>
        <v>0</v>
      </c>
      <c r="BT269" s="37">
        <f t="shared" si="1974"/>
        <v>0</v>
      </c>
      <c r="BU269" s="6">
        <f t="shared" si="1975"/>
        <v>0</v>
      </c>
      <c r="BV269" s="5">
        <f t="shared" si="1976"/>
        <v>0</v>
      </c>
      <c r="BW269" s="6">
        <f t="shared" si="1977"/>
        <v>0</v>
      </c>
      <c r="BX269" s="47"/>
    </row>
    <row r="270" spans="1:76" ht="14.25" thickTop="1" thickBot="1">
      <c r="A270" s="16">
        <f>RANK(BW270,$BW$5:$BW$468)</f>
        <v>351</v>
      </c>
      <c r="B270" s="50" t="s">
        <v>326</v>
      </c>
      <c r="C270" s="40"/>
      <c r="D270" s="39"/>
      <c r="E270" s="39"/>
      <c r="F270" s="23">
        <f t="shared" si="1349"/>
        <v>0</v>
      </c>
      <c r="G270" s="24"/>
      <c r="H270" s="22"/>
      <c r="I270" s="22"/>
      <c r="J270" s="23">
        <f t="shared" si="1951"/>
        <v>0</v>
      </c>
      <c r="K270" s="24"/>
      <c r="L270" s="22"/>
      <c r="M270" s="22"/>
      <c r="N270" s="23">
        <f t="shared" si="1952"/>
        <v>0</v>
      </c>
      <c r="O270" s="24"/>
      <c r="P270" s="22"/>
      <c r="Q270" s="22"/>
      <c r="R270" s="23">
        <f t="shared" si="1953"/>
        <v>0</v>
      </c>
      <c r="S270" s="22"/>
      <c r="T270" s="22"/>
      <c r="U270" s="22"/>
      <c r="V270" s="23">
        <f t="shared" si="1954"/>
        <v>0</v>
      </c>
      <c r="W270" s="24"/>
      <c r="X270" s="22"/>
      <c r="Y270" s="22"/>
      <c r="Z270" s="23">
        <f t="shared" si="1955"/>
        <v>0</v>
      </c>
      <c r="AA270" s="24"/>
      <c r="AB270" s="41"/>
      <c r="AC270" s="41"/>
      <c r="AD270" s="42">
        <f t="shared" si="1649"/>
        <v>0</v>
      </c>
      <c r="AE270" s="24"/>
      <c r="AF270" s="41"/>
      <c r="AG270" s="41"/>
      <c r="AH270" s="23">
        <f t="shared" si="1650"/>
        <v>0</v>
      </c>
      <c r="AI270" s="24"/>
      <c r="AJ270" s="22"/>
      <c r="AK270" s="22"/>
      <c r="AL270" s="42">
        <f t="shared" si="1956"/>
        <v>0</v>
      </c>
      <c r="AM270" s="24"/>
      <c r="AN270" s="41"/>
      <c r="AO270" s="41"/>
      <c r="AP270" s="42">
        <f t="shared" si="1957"/>
        <v>0</v>
      </c>
      <c r="AQ270" s="24"/>
      <c r="AR270" s="41"/>
      <c r="AS270" s="41"/>
      <c r="AT270" s="42">
        <f t="shared" si="1958"/>
        <v>0</v>
      </c>
      <c r="AU270" s="24"/>
      <c r="AV270" s="41"/>
      <c r="AW270" s="41"/>
      <c r="AX270" s="42">
        <f t="shared" si="1959"/>
        <v>0</v>
      </c>
      <c r="AY270" s="24"/>
      <c r="AZ270" s="22"/>
      <c r="BA270" s="22"/>
      <c r="BB270" s="23"/>
      <c r="BC270" s="24"/>
      <c r="BD270" s="41"/>
      <c r="BE270" s="41"/>
      <c r="BF270" s="5">
        <f t="shared" si="1960"/>
        <v>0</v>
      </c>
      <c r="BG270" s="6">
        <f t="shared" si="1961"/>
        <v>0</v>
      </c>
      <c r="BH270" s="6">
        <f t="shared" si="1962"/>
        <v>0</v>
      </c>
      <c r="BI270" s="6">
        <f t="shared" si="1963"/>
        <v>0</v>
      </c>
      <c r="BJ270" s="5">
        <f t="shared" si="1964"/>
        <v>0</v>
      </c>
      <c r="BK270" s="6">
        <f t="shared" si="1965"/>
        <v>0</v>
      </c>
      <c r="BL270" s="6">
        <f t="shared" si="1966"/>
        <v>0</v>
      </c>
      <c r="BM270" s="6">
        <f t="shared" si="1967"/>
        <v>0</v>
      </c>
      <c r="BN270" s="5">
        <f t="shared" si="1968"/>
        <v>0</v>
      </c>
      <c r="BO270" s="27">
        <f t="shared" si="1969"/>
        <v>0</v>
      </c>
      <c r="BP270" s="6">
        <f t="shared" si="1970"/>
        <v>0</v>
      </c>
      <c r="BQ270" s="6">
        <f t="shared" si="1971"/>
        <v>0</v>
      </c>
      <c r="BR270" s="5">
        <f t="shared" si="1972"/>
        <v>0</v>
      </c>
      <c r="BS270" s="27">
        <f t="shared" si="1973"/>
        <v>0</v>
      </c>
      <c r="BT270" s="37">
        <f t="shared" si="1974"/>
        <v>0</v>
      </c>
      <c r="BU270" s="6">
        <f t="shared" si="1975"/>
        <v>0</v>
      </c>
      <c r="BV270" s="5">
        <f t="shared" si="1976"/>
        <v>0</v>
      </c>
      <c r="BW270" s="6">
        <f t="shared" si="1977"/>
        <v>0</v>
      </c>
      <c r="BX270" s="49"/>
    </row>
    <row r="271" spans="1:76" ht="14.25" thickTop="1" thickBot="1">
      <c r="A271" s="16">
        <f>RANK(BW271,$BW$5:$BW$468)</f>
        <v>75</v>
      </c>
      <c r="B271" s="50" t="s">
        <v>305</v>
      </c>
      <c r="C271" s="40">
        <v>1</v>
      </c>
      <c r="D271" s="39"/>
      <c r="E271" s="39"/>
      <c r="F271" s="23">
        <f t="shared" ref="F271" si="1978">C271+D271+E271</f>
        <v>1</v>
      </c>
      <c r="G271" s="24"/>
      <c r="H271" s="22"/>
      <c r="I271" s="22"/>
      <c r="J271" s="23">
        <f t="shared" ref="J271" si="1979">G271+H271+I271</f>
        <v>0</v>
      </c>
      <c r="K271" s="24"/>
      <c r="L271" s="22"/>
      <c r="M271" s="22"/>
      <c r="N271" s="23">
        <f t="shared" ref="N271" si="1980">K271+L271+M271</f>
        <v>0</v>
      </c>
      <c r="O271" s="24"/>
      <c r="P271" s="22"/>
      <c r="Q271" s="22"/>
      <c r="R271" s="23">
        <f t="shared" ref="R271" si="1981">O271+P271+Q271</f>
        <v>0</v>
      </c>
      <c r="S271" s="22"/>
      <c r="T271" s="22"/>
      <c r="U271" s="22"/>
      <c r="V271" s="23">
        <f t="shared" ref="V271" si="1982">S271+T271+U271</f>
        <v>0</v>
      </c>
      <c r="W271" s="24"/>
      <c r="X271" s="22"/>
      <c r="Y271" s="22"/>
      <c r="Z271" s="23">
        <f t="shared" ref="Z271" si="1983">W271+X271+Y271</f>
        <v>0</v>
      </c>
      <c r="AA271" s="24"/>
      <c r="AB271" s="41">
        <v>1</v>
      </c>
      <c r="AC271" s="41"/>
      <c r="AD271" s="42">
        <f t="shared" ref="AD271" si="1984">AA271+AB271+AC271</f>
        <v>1</v>
      </c>
      <c r="AE271" s="24"/>
      <c r="AF271" s="41"/>
      <c r="AG271" s="41"/>
      <c r="AH271" s="23">
        <f t="shared" ref="AH271" si="1985">AE271+AF271+AG271</f>
        <v>0</v>
      </c>
      <c r="AI271" s="24"/>
      <c r="AJ271" s="22"/>
      <c r="AK271" s="22"/>
      <c r="AL271" s="42">
        <f t="shared" ref="AL271" si="1986">AI271+AJ271+AK271</f>
        <v>0</v>
      </c>
      <c r="AM271" s="24"/>
      <c r="AN271" s="41"/>
      <c r="AO271" s="41"/>
      <c r="AP271" s="42">
        <f t="shared" ref="AP271" si="1987">AM271+AN271+AO271</f>
        <v>0</v>
      </c>
      <c r="AQ271" s="24"/>
      <c r="AR271" s="41"/>
      <c r="AS271" s="41"/>
      <c r="AT271" s="42">
        <f t="shared" ref="AT271" si="1988">AQ271+AR271+AS271</f>
        <v>0</v>
      </c>
      <c r="AU271" s="24"/>
      <c r="AV271" s="41"/>
      <c r="AW271" s="41"/>
      <c r="AX271" s="42">
        <f t="shared" ref="AX271" si="1989">AU271+AV271+AW271</f>
        <v>0</v>
      </c>
      <c r="AY271" s="24"/>
      <c r="AZ271" s="22"/>
      <c r="BA271" s="22"/>
      <c r="BB271" s="23"/>
      <c r="BC271" s="24"/>
      <c r="BD271" s="41"/>
      <c r="BE271" s="41"/>
      <c r="BF271" s="5">
        <f t="shared" ref="BF271" si="1990">BC271+BD271+BE271</f>
        <v>0</v>
      </c>
      <c r="BG271" s="6">
        <f t="shared" ref="BG271" si="1991">C271</f>
        <v>1</v>
      </c>
      <c r="BH271" s="6">
        <f t="shared" ref="BH271" si="1992">D271</f>
        <v>0</v>
      </c>
      <c r="BI271" s="6">
        <f t="shared" ref="BI271" si="1993">E271</f>
        <v>0</v>
      </c>
      <c r="BJ271" s="5">
        <f t="shared" ref="BJ271" si="1994">SUM(BG271:BI271)</f>
        <v>1</v>
      </c>
      <c r="BK271" s="6">
        <f t="shared" ref="BK271" si="1995">G271+O271+S271+K271</f>
        <v>0</v>
      </c>
      <c r="BL271" s="6">
        <f t="shared" ref="BL271" si="1996">H271+P271+T271+L271</f>
        <v>0</v>
      </c>
      <c r="BM271" s="6">
        <f t="shared" ref="BM271" si="1997">I271+Q271+U271+M271</f>
        <v>0</v>
      </c>
      <c r="BN271" s="5">
        <f t="shared" ref="BN271" si="1998">SUM(BK271:BM271)</f>
        <v>0</v>
      </c>
      <c r="BO271" s="27">
        <f t="shared" ref="BO271" si="1999">W271+AA271+AE271+AI271+AM271+BC271+AQ271+AY271+AU271</f>
        <v>0</v>
      </c>
      <c r="BP271" s="6">
        <f t="shared" ref="BP271" si="2000">X271+AB271+AF271+AJ271+AN271+BD271+AR271+AZ271+AV271</f>
        <v>1</v>
      </c>
      <c r="BQ271" s="6">
        <f t="shared" ref="BQ271" si="2001">Y271+AC271+AG271+AK271+AO271+BE271+AS271+BA271+AW271</f>
        <v>0</v>
      </c>
      <c r="BR271" s="5">
        <f t="shared" ref="BR271" si="2002">SUM(BO271:BQ271)</f>
        <v>1</v>
      </c>
      <c r="BS271" s="27">
        <f t="shared" ref="BS271" si="2003">BG271+BK271+BO271</f>
        <v>1</v>
      </c>
      <c r="BT271" s="37">
        <f t="shared" ref="BT271" si="2004">BH271+BL271+BP271</f>
        <v>1</v>
      </c>
      <c r="BU271" s="6">
        <f t="shared" ref="BU271" si="2005">BI271+BM271+BQ271</f>
        <v>0</v>
      </c>
      <c r="BV271" s="5">
        <f t="shared" ref="BV271" si="2006">BS271+BT271+BU271</f>
        <v>2</v>
      </c>
      <c r="BW271" s="6">
        <f t="shared" ref="BW271" si="2007">BG271*6+BH271*4+BI271*2+BK271*4.5+BL271*3+BM271*1.5+BO271*3+BP271*2+BQ271*1</f>
        <v>8</v>
      </c>
      <c r="BX271" s="47"/>
    </row>
    <row r="272" spans="1:76" ht="14.25" thickTop="1" thickBot="1">
      <c r="A272" s="16">
        <f>RANK(BW272,$BW$5:$BW$468)</f>
        <v>154</v>
      </c>
      <c r="B272" s="50" t="s">
        <v>337</v>
      </c>
      <c r="C272" s="40"/>
      <c r="D272" s="39"/>
      <c r="E272" s="39"/>
      <c r="F272" s="23">
        <f t="shared" si="1349"/>
        <v>0</v>
      </c>
      <c r="G272" s="24"/>
      <c r="H272" s="22"/>
      <c r="I272" s="22"/>
      <c r="J272" s="23">
        <f t="shared" si="1951"/>
        <v>0</v>
      </c>
      <c r="K272" s="24"/>
      <c r="L272" s="22"/>
      <c r="M272" s="22"/>
      <c r="N272" s="23">
        <f t="shared" si="1952"/>
        <v>0</v>
      </c>
      <c r="O272" s="24"/>
      <c r="P272" s="22"/>
      <c r="Q272" s="22"/>
      <c r="R272" s="23">
        <f t="shared" si="1953"/>
        <v>0</v>
      </c>
      <c r="S272" s="22"/>
      <c r="T272" s="22"/>
      <c r="U272" s="22"/>
      <c r="V272" s="23">
        <f t="shared" si="1954"/>
        <v>0</v>
      </c>
      <c r="W272" s="24"/>
      <c r="X272" s="22"/>
      <c r="Y272" s="22"/>
      <c r="Z272" s="23">
        <f t="shared" si="1955"/>
        <v>0</v>
      </c>
      <c r="AA272" s="24"/>
      <c r="AB272" s="41"/>
      <c r="AC272" s="41"/>
      <c r="AD272" s="42">
        <f t="shared" si="1649"/>
        <v>0</v>
      </c>
      <c r="AE272" s="24"/>
      <c r="AF272" s="41"/>
      <c r="AG272" s="41"/>
      <c r="AH272" s="23">
        <f t="shared" si="1650"/>
        <v>0</v>
      </c>
      <c r="AI272" s="24"/>
      <c r="AJ272" s="22">
        <v>2</v>
      </c>
      <c r="AK272" s="22"/>
      <c r="AL272" s="42">
        <f t="shared" si="1956"/>
        <v>2</v>
      </c>
      <c r="AM272" s="24"/>
      <c r="AN272" s="41"/>
      <c r="AO272" s="41"/>
      <c r="AP272" s="42">
        <f t="shared" si="1957"/>
        <v>0</v>
      </c>
      <c r="AQ272" s="24"/>
      <c r="AR272" s="41"/>
      <c r="AS272" s="41"/>
      <c r="AT272" s="42">
        <f t="shared" si="1958"/>
        <v>0</v>
      </c>
      <c r="AU272" s="24"/>
      <c r="AV272" s="41"/>
      <c r="AW272" s="41"/>
      <c r="AX272" s="42">
        <f t="shared" si="1959"/>
        <v>0</v>
      </c>
      <c r="AY272" s="24"/>
      <c r="AZ272" s="22"/>
      <c r="BA272" s="22"/>
      <c r="BB272" s="23"/>
      <c r="BC272" s="24"/>
      <c r="BD272" s="41"/>
      <c r="BE272" s="41"/>
      <c r="BF272" s="5">
        <f t="shared" si="1960"/>
        <v>0</v>
      </c>
      <c r="BG272" s="6">
        <f t="shared" si="1961"/>
        <v>0</v>
      </c>
      <c r="BH272" s="6">
        <f t="shared" si="1962"/>
        <v>0</v>
      </c>
      <c r="BI272" s="6">
        <f t="shared" si="1963"/>
        <v>0</v>
      </c>
      <c r="BJ272" s="5">
        <f t="shared" si="1964"/>
        <v>0</v>
      </c>
      <c r="BK272" s="6">
        <f t="shared" si="1965"/>
        <v>0</v>
      </c>
      <c r="BL272" s="6">
        <f t="shared" si="1966"/>
        <v>0</v>
      </c>
      <c r="BM272" s="6">
        <f t="shared" si="1967"/>
        <v>0</v>
      </c>
      <c r="BN272" s="5">
        <f t="shared" si="1968"/>
        <v>0</v>
      </c>
      <c r="BO272" s="27">
        <f t="shared" si="1969"/>
        <v>0</v>
      </c>
      <c r="BP272" s="6">
        <f t="shared" si="1970"/>
        <v>2</v>
      </c>
      <c r="BQ272" s="6">
        <f t="shared" si="1971"/>
        <v>0</v>
      </c>
      <c r="BR272" s="5">
        <f t="shared" si="1972"/>
        <v>2</v>
      </c>
      <c r="BS272" s="27">
        <f t="shared" si="1973"/>
        <v>0</v>
      </c>
      <c r="BT272" s="37">
        <f t="shared" si="1974"/>
        <v>2</v>
      </c>
      <c r="BU272" s="6">
        <f t="shared" si="1975"/>
        <v>0</v>
      </c>
      <c r="BV272" s="5">
        <f t="shared" si="1976"/>
        <v>2</v>
      </c>
      <c r="BW272" s="6">
        <f t="shared" si="1977"/>
        <v>4</v>
      </c>
      <c r="BX272" s="47"/>
    </row>
    <row r="273" spans="1:76" ht="14.25" thickTop="1" thickBot="1">
      <c r="A273" s="16">
        <f>RANK(BW273,$BW$5:$BW$468)</f>
        <v>351</v>
      </c>
      <c r="B273" s="52" t="s">
        <v>271</v>
      </c>
      <c r="C273" s="40"/>
      <c r="D273" s="39"/>
      <c r="E273" s="39"/>
      <c r="F273" s="23">
        <f t="shared" si="1349"/>
        <v>0</v>
      </c>
      <c r="G273" s="24"/>
      <c r="H273" s="22"/>
      <c r="I273" s="22"/>
      <c r="J273" s="23">
        <f t="shared" si="1951"/>
        <v>0</v>
      </c>
      <c r="K273" s="24"/>
      <c r="L273" s="22"/>
      <c r="M273" s="22"/>
      <c r="N273" s="23">
        <f t="shared" si="1952"/>
        <v>0</v>
      </c>
      <c r="O273" s="24"/>
      <c r="P273" s="22"/>
      <c r="Q273" s="22"/>
      <c r="R273" s="23">
        <f t="shared" si="1953"/>
        <v>0</v>
      </c>
      <c r="S273" s="22"/>
      <c r="T273" s="22"/>
      <c r="U273" s="22"/>
      <c r="V273" s="23">
        <f t="shared" si="1954"/>
        <v>0</v>
      </c>
      <c r="W273" s="24"/>
      <c r="X273" s="22"/>
      <c r="Y273" s="22"/>
      <c r="Z273" s="23">
        <f t="shared" si="1955"/>
        <v>0</v>
      </c>
      <c r="AA273" s="24"/>
      <c r="AB273" s="41"/>
      <c r="AC273" s="41"/>
      <c r="AD273" s="42">
        <f t="shared" si="1649"/>
        <v>0</v>
      </c>
      <c r="AE273" s="24"/>
      <c r="AF273" s="41"/>
      <c r="AG273" s="41"/>
      <c r="AH273" s="23">
        <f t="shared" si="1650"/>
        <v>0</v>
      </c>
      <c r="AI273" s="24"/>
      <c r="AJ273" s="22"/>
      <c r="AK273" s="22"/>
      <c r="AL273" s="42">
        <f t="shared" si="1956"/>
        <v>0</v>
      </c>
      <c r="AM273" s="24"/>
      <c r="AN273" s="41"/>
      <c r="AO273" s="41"/>
      <c r="AP273" s="42">
        <f t="shared" si="1957"/>
        <v>0</v>
      </c>
      <c r="AQ273" s="24"/>
      <c r="AR273" s="41"/>
      <c r="AS273" s="41"/>
      <c r="AT273" s="42">
        <f t="shared" si="1958"/>
        <v>0</v>
      </c>
      <c r="AU273" s="24"/>
      <c r="AV273" s="41"/>
      <c r="AW273" s="41"/>
      <c r="AX273" s="42">
        <f t="shared" si="1959"/>
        <v>0</v>
      </c>
      <c r="AY273" s="24"/>
      <c r="AZ273" s="22"/>
      <c r="BA273" s="22"/>
      <c r="BB273" s="23"/>
      <c r="BC273" s="24"/>
      <c r="BD273" s="41"/>
      <c r="BE273" s="41"/>
      <c r="BF273" s="5">
        <f t="shared" si="1960"/>
        <v>0</v>
      </c>
      <c r="BG273" s="6">
        <f t="shared" si="1961"/>
        <v>0</v>
      </c>
      <c r="BH273" s="6">
        <f t="shared" si="1962"/>
        <v>0</v>
      </c>
      <c r="BI273" s="6">
        <f t="shared" si="1963"/>
        <v>0</v>
      </c>
      <c r="BJ273" s="5">
        <f t="shared" si="1964"/>
        <v>0</v>
      </c>
      <c r="BK273" s="6">
        <f t="shared" si="1965"/>
        <v>0</v>
      </c>
      <c r="BL273" s="6">
        <f t="shared" si="1966"/>
        <v>0</v>
      </c>
      <c r="BM273" s="6">
        <f t="shared" si="1967"/>
        <v>0</v>
      </c>
      <c r="BN273" s="5">
        <f t="shared" si="1968"/>
        <v>0</v>
      </c>
      <c r="BO273" s="27">
        <f t="shared" si="1969"/>
        <v>0</v>
      </c>
      <c r="BP273" s="6">
        <f t="shared" si="1970"/>
        <v>0</v>
      </c>
      <c r="BQ273" s="6">
        <f t="shared" si="1971"/>
        <v>0</v>
      </c>
      <c r="BR273" s="5">
        <f t="shared" si="1972"/>
        <v>0</v>
      </c>
      <c r="BS273" s="27">
        <f t="shared" si="1973"/>
        <v>0</v>
      </c>
      <c r="BT273" s="37">
        <f t="shared" si="1974"/>
        <v>0</v>
      </c>
      <c r="BU273" s="6">
        <f t="shared" si="1975"/>
        <v>0</v>
      </c>
      <c r="BV273" s="5">
        <f t="shared" si="1976"/>
        <v>0</v>
      </c>
      <c r="BW273" s="6">
        <f t="shared" si="1977"/>
        <v>0</v>
      </c>
      <c r="BX273" s="47"/>
    </row>
    <row r="274" spans="1:76" ht="14.25" thickTop="1" thickBot="1">
      <c r="A274" s="16">
        <f>RANK(BW274,$BW$5:$BW$468)</f>
        <v>308</v>
      </c>
      <c r="B274" s="50" t="s">
        <v>486</v>
      </c>
      <c r="C274" s="40"/>
      <c r="D274" s="39"/>
      <c r="E274" s="39"/>
      <c r="F274" s="23">
        <f t="shared" ref="F274" si="2008">C274+D274+E274</f>
        <v>0</v>
      </c>
      <c r="G274" s="24"/>
      <c r="H274" s="22"/>
      <c r="I274" s="22"/>
      <c r="J274" s="23">
        <f t="shared" ref="J274" si="2009">G274+H274+I274</f>
        <v>0</v>
      </c>
      <c r="K274" s="24"/>
      <c r="L274" s="22"/>
      <c r="M274" s="22"/>
      <c r="N274" s="23">
        <f t="shared" ref="N274" si="2010">K274+L274+M274</f>
        <v>0</v>
      </c>
      <c r="O274" s="24"/>
      <c r="P274" s="22"/>
      <c r="Q274" s="22"/>
      <c r="R274" s="23">
        <f t="shared" ref="R274" si="2011">O274+P274+Q274</f>
        <v>0</v>
      </c>
      <c r="S274" s="22"/>
      <c r="T274" s="22"/>
      <c r="U274" s="22"/>
      <c r="V274" s="23">
        <f t="shared" ref="V274" si="2012">S274+T274+U274</f>
        <v>0</v>
      </c>
      <c r="W274" s="24"/>
      <c r="X274" s="22"/>
      <c r="Y274" s="22"/>
      <c r="Z274" s="23">
        <f t="shared" ref="Z274" si="2013">W274+X274+Y274</f>
        <v>0</v>
      </c>
      <c r="AA274" s="24"/>
      <c r="AB274" s="41"/>
      <c r="AC274" s="41"/>
      <c r="AD274" s="42">
        <f t="shared" si="1649"/>
        <v>0</v>
      </c>
      <c r="AE274" s="24"/>
      <c r="AF274" s="41"/>
      <c r="AG274" s="41"/>
      <c r="AH274" s="23">
        <f t="shared" si="1650"/>
        <v>0</v>
      </c>
      <c r="AI274" s="24"/>
      <c r="AJ274" s="22"/>
      <c r="AK274" s="22"/>
      <c r="AL274" s="42">
        <f t="shared" ref="AL274" si="2014">AI274+AJ274+AK274</f>
        <v>0</v>
      </c>
      <c r="AM274" s="24"/>
      <c r="AN274" s="41"/>
      <c r="AO274" s="41"/>
      <c r="AP274" s="42">
        <f t="shared" ref="AP274" si="2015">AM274+AN274+AO274</f>
        <v>0</v>
      </c>
      <c r="AQ274" s="24"/>
      <c r="AR274" s="41"/>
      <c r="AS274" s="41">
        <v>1</v>
      </c>
      <c r="AT274" s="42">
        <f t="shared" ref="AT274" si="2016">AQ274+AR274+AS274</f>
        <v>1</v>
      </c>
      <c r="AU274" s="24"/>
      <c r="AV274" s="41"/>
      <c r="AW274" s="41"/>
      <c r="AX274" s="42">
        <f t="shared" ref="AX274" si="2017">AU274+AV274+AW274</f>
        <v>0</v>
      </c>
      <c r="AY274" s="24"/>
      <c r="AZ274" s="22"/>
      <c r="BA274" s="22"/>
      <c r="BB274" s="23"/>
      <c r="BC274" s="24"/>
      <c r="BD274" s="41"/>
      <c r="BE274" s="41"/>
      <c r="BF274" s="5">
        <f t="shared" ref="BF274" si="2018">BC274+BD274+BE274</f>
        <v>0</v>
      </c>
      <c r="BG274" s="6">
        <f t="shared" ref="BG274" si="2019">C274</f>
        <v>0</v>
      </c>
      <c r="BH274" s="6">
        <f t="shared" ref="BH274" si="2020">D274</f>
        <v>0</v>
      </c>
      <c r="BI274" s="6">
        <f t="shared" ref="BI274" si="2021">E274</f>
        <v>0</v>
      </c>
      <c r="BJ274" s="5">
        <f t="shared" ref="BJ274" si="2022">SUM(BG274:BI274)</f>
        <v>0</v>
      </c>
      <c r="BK274" s="6">
        <f t="shared" ref="BK274" si="2023">G274+O274+S274+K274</f>
        <v>0</v>
      </c>
      <c r="BL274" s="6">
        <f t="shared" ref="BL274" si="2024">H274+P274+T274+L274</f>
        <v>0</v>
      </c>
      <c r="BM274" s="6">
        <f t="shared" ref="BM274" si="2025">I274+Q274+U274+M274</f>
        <v>0</v>
      </c>
      <c r="BN274" s="5">
        <f t="shared" ref="BN274" si="2026">SUM(BK274:BM274)</f>
        <v>0</v>
      </c>
      <c r="BO274" s="27">
        <f t="shared" ref="BO274" si="2027">W274+AA274+AE274+AI274+AM274+BC274+AQ274+AY274+AU274</f>
        <v>0</v>
      </c>
      <c r="BP274" s="6">
        <f t="shared" ref="BP274" si="2028">X274+AB274+AF274+AJ274+AN274+BD274+AR274+AZ274+AV274</f>
        <v>0</v>
      </c>
      <c r="BQ274" s="6">
        <f t="shared" ref="BQ274" si="2029">Y274+AC274+AG274+AK274+AO274+BE274+AS274+BA274+AW274</f>
        <v>1</v>
      </c>
      <c r="BR274" s="5">
        <f t="shared" ref="BR274" si="2030">SUM(BO274:BQ274)</f>
        <v>1</v>
      </c>
      <c r="BS274" s="27">
        <f t="shared" ref="BS274" si="2031">BG274+BK274+BO274</f>
        <v>0</v>
      </c>
      <c r="BT274" s="37">
        <f t="shared" ref="BT274" si="2032">BH274+BL274+BP274</f>
        <v>0</v>
      </c>
      <c r="BU274" s="6">
        <f t="shared" ref="BU274" si="2033">BI274+BM274+BQ274</f>
        <v>1</v>
      </c>
      <c r="BV274" s="5">
        <f t="shared" ref="BV274" si="2034">BS274+BT274+BU274</f>
        <v>1</v>
      </c>
      <c r="BW274" s="6">
        <f t="shared" ref="BW274" si="2035">BG274*6+BH274*4+BI274*2+BK274*4.5+BL274*3+BM274*1.5+BO274*3+BP274*2+BQ274*1</f>
        <v>1</v>
      </c>
      <c r="BX274" s="48"/>
    </row>
    <row r="275" spans="1:76" ht="14.25" thickTop="1" thickBot="1">
      <c r="A275" s="16">
        <f>RANK(BW275,$BW$5:$BW$468)</f>
        <v>24</v>
      </c>
      <c r="B275" s="50" t="s">
        <v>306</v>
      </c>
      <c r="C275" s="40"/>
      <c r="D275" s="39">
        <v>1</v>
      </c>
      <c r="E275" s="39"/>
      <c r="F275" s="23">
        <f t="shared" ref="F275:F356" si="2036">C275+D275+E275</f>
        <v>1</v>
      </c>
      <c r="G275" s="24"/>
      <c r="H275" s="22">
        <v>2</v>
      </c>
      <c r="I275" s="22"/>
      <c r="J275" s="23">
        <f t="shared" si="1951"/>
        <v>2</v>
      </c>
      <c r="K275" s="24"/>
      <c r="L275" s="22"/>
      <c r="M275" s="22"/>
      <c r="N275" s="23">
        <f t="shared" si="1952"/>
        <v>0</v>
      </c>
      <c r="O275" s="24"/>
      <c r="P275" s="22">
        <v>1</v>
      </c>
      <c r="Q275" s="22"/>
      <c r="R275" s="23">
        <f t="shared" si="1953"/>
        <v>1</v>
      </c>
      <c r="S275" s="22"/>
      <c r="T275" s="22"/>
      <c r="U275" s="22"/>
      <c r="V275" s="23">
        <f t="shared" si="1954"/>
        <v>0</v>
      </c>
      <c r="W275" s="24"/>
      <c r="X275" s="22"/>
      <c r="Y275" s="22"/>
      <c r="Z275" s="23">
        <f t="shared" si="1955"/>
        <v>0</v>
      </c>
      <c r="AA275" s="24"/>
      <c r="AB275" s="41">
        <v>1</v>
      </c>
      <c r="AC275" s="41"/>
      <c r="AD275" s="42">
        <f t="shared" ref="AD275:AD316" si="2037">AA275+AB275+AC275</f>
        <v>1</v>
      </c>
      <c r="AE275" s="24"/>
      <c r="AF275" s="41"/>
      <c r="AG275" s="41"/>
      <c r="AH275" s="23">
        <f t="shared" ref="AH275:AH316" si="2038">AE275+AF275+AG275</f>
        <v>0</v>
      </c>
      <c r="AI275" s="24"/>
      <c r="AJ275" s="22">
        <v>1</v>
      </c>
      <c r="AK275" s="22"/>
      <c r="AL275" s="42">
        <f t="shared" si="1956"/>
        <v>1</v>
      </c>
      <c r="AM275" s="24"/>
      <c r="AN275" s="41"/>
      <c r="AO275" s="41"/>
      <c r="AP275" s="42">
        <f t="shared" si="1957"/>
        <v>0</v>
      </c>
      <c r="AQ275" s="24"/>
      <c r="AR275" s="41">
        <v>1</v>
      </c>
      <c r="AS275" s="41">
        <v>1</v>
      </c>
      <c r="AT275" s="42">
        <f t="shared" si="1958"/>
        <v>2</v>
      </c>
      <c r="AU275" s="24"/>
      <c r="AV275" s="41"/>
      <c r="AW275" s="41"/>
      <c r="AX275" s="42">
        <f t="shared" si="1959"/>
        <v>0</v>
      </c>
      <c r="AY275" s="24"/>
      <c r="AZ275" s="22"/>
      <c r="BA275" s="22"/>
      <c r="BB275" s="23"/>
      <c r="BC275" s="24"/>
      <c r="BD275" s="41"/>
      <c r="BE275" s="41"/>
      <c r="BF275" s="5">
        <f t="shared" si="1960"/>
        <v>0</v>
      </c>
      <c r="BG275" s="6">
        <f t="shared" si="1961"/>
        <v>0</v>
      </c>
      <c r="BH275" s="6">
        <f t="shared" si="1962"/>
        <v>1</v>
      </c>
      <c r="BI275" s="6">
        <f t="shared" si="1963"/>
        <v>0</v>
      </c>
      <c r="BJ275" s="5">
        <f t="shared" si="1964"/>
        <v>1</v>
      </c>
      <c r="BK275" s="6">
        <f t="shared" si="1965"/>
        <v>0</v>
      </c>
      <c r="BL275" s="6">
        <f t="shared" si="1966"/>
        <v>3</v>
      </c>
      <c r="BM275" s="6">
        <f t="shared" si="1967"/>
        <v>0</v>
      </c>
      <c r="BN275" s="5">
        <f t="shared" si="1968"/>
        <v>3</v>
      </c>
      <c r="BO275" s="27">
        <f t="shared" si="1969"/>
        <v>0</v>
      </c>
      <c r="BP275" s="6">
        <f t="shared" si="1970"/>
        <v>3</v>
      </c>
      <c r="BQ275" s="6">
        <f t="shared" si="1971"/>
        <v>1</v>
      </c>
      <c r="BR275" s="5">
        <f t="shared" si="1972"/>
        <v>4</v>
      </c>
      <c r="BS275" s="27">
        <f t="shared" si="1973"/>
        <v>0</v>
      </c>
      <c r="BT275" s="37">
        <f t="shared" si="1974"/>
        <v>7</v>
      </c>
      <c r="BU275" s="6">
        <f t="shared" si="1975"/>
        <v>1</v>
      </c>
      <c r="BV275" s="5">
        <f t="shared" si="1976"/>
        <v>8</v>
      </c>
      <c r="BW275" s="6">
        <f t="shared" si="1977"/>
        <v>20</v>
      </c>
      <c r="BX275" s="48"/>
    </row>
    <row r="276" spans="1:76" ht="14.25" thickTop="1" thickBot="1">
      <c r="A276" s="16">
        <f>RANK(BW276,$BW$5:$BW$468)</f>
        <v>173</v>
      </c>
      <c r="B276" s="50" t="s">
        <v>379</v>
      </c>
      <c r="C276" s="40"/>
      <c r="D276" s="39"/>
      <c r="E276" s="39"/>
      <c r="F276" s="23">
        <f t="shared" ref="F276:F277" si="2039">C276+D276+E276</f>
        <v>0</v>
      </c>
      <c r="G276" s="24"/>
      <c r="H276" s="22"/>
      <c r="I276" s="22"/>
      <c r="J276" s="23">
        <f t="shared" ref="J276:J277" si="2040">G276+H276+I276</f>
        <v>0</v>
      </c>
      <c r="K276" s="24"/>
      <c r="L276" s="22"/>
      <c r="M276" s="22"/>
      <c r="N276" s="23">
        <f t="shared" ref="N276:N277" si="2041">K276+L276+M276</f>
        <v>0</v>
      </c>
      <c r="O276" s="24"/>
      <c r="P276" s="22">
        <v>1</v>
      </c>
      <c r="Q276" s="22"/>
      <c r="R276" s="23">
        <f t="shared" ref="R276:R277" si="2042">O276+P276+Q276</f>
        <v>1</v>
      </c>
      <c r="S276" s="22"/>
      <c r="T276" s="22"/>
      <c r="U276" s="22"/>
      <c r="V276" s="23">
        <f t="shared" ref="V276:V277" si="2043">S276+T276+U276</f>
        <v>0</v>
      </c>
      <c r="W276" s="24"/>
      <c r="X276" s="22"/>
      <c r="Y276" s="22"/>
      <c r="Z276" s="23">
        <f t="shared" ref="Z276:Z277" si="2044">W276+X276+Y276</f>
        <v>0</v>
      </c>
      <c r="AA276" s="24"/>
      <c r="AB276" s="41"/>
      <c r="AC276" s="41"/>
      <c r="AD276" s="42">
        <f t="shared" ref="AD276:AD277" si="2045">AA276+AB276+AC276</f>
        <v>0</v>
      </c>
      <c r="AE276" s="24"/>
      <c r="AF276" s="41"/>
      <c r="AG276" s="41"/>
      <c r="AH276" s="23">
        <f t="shared" ref="AH276:AH277" si="2046">AE276+AF276+AG276</f>
        <v>0</v>
      </c>
      <c r="AI276" s="24"/>
      <c r="AJ276" s="22"/>
      <c r="AK276" s="22"/>
      <c r="AL276" s="42">
        <f t="shared" ref="AL276:AL277" si="2047">AI276+AJ276+AK276</f>
        <v>0</v>
      </c>
      <c r="AM276" s="24"/>
      <c r="AN276" s="41"/>
      <c r="AO276" s="41"/>
      <c r="AP276" s="42">
        <f t="shared" ref="AP276:AP277" si="2048">AM276+AN276+AO276</f>
        <v>0</v>
      </c>
      <c r="AQ276" s="24"/>
      <c r="AR276" s="41"/>
      <c r="AS276" s="41"/>
      <c r="AT276" s="42">
        <f t="shared" ref="AT276:AT277" si="2049">AQ276+AR276+AS276</f>
        <v>0</v>
      </c>
      <c r="AU276" s="24"/>
      <c r="AV276" s="41"/>
      <c r="AW276" s="41"/>
      <c r="AX276" s="42">
        <f t="shared" ref="AX276:AX277" si="2050">AU276+AV276+AW276</f>
        <v>0</v>
      </c>
      <c r="AY276" s="24"/>
      <c r="AZ276" s="22"/>
      <c r="BA276" s="22"/>
      <c r="BB276" s="23"/>
      <c r="BC276" s="24"/>
      <c r="BD276" s="41"/>
      <c r="BE276" s="41"/>
      <c r="BF276" s="5">
        <f t="shared" ref="BF276:BF277" si="2051">BC276+BD276+BE276</f>
        <v>0</v>
      </c>
      <c r="BG276" s="6">
        <f t="shared" ref="BG276:BG277" si="2052">C276</f>
        <v>0</v>
      </c>
      <c r="BH276" s="6">
        <f t="shared" ref="BH276:BH277" si="2053">D276</f>
        <v>0</v>
      </c>
      <c r="BI276" s="6">
        <f t="shared" ref="BI276:BI277" si="2054">E276</f>
        <v>0</v>
      </c>
      <c r="BJ276" s="5">
        <f t="shared" ref="BJ276:BJ277" si="2055">SUM(BG276:BI276)</f>
        <v>0</v>
      </c>
      <c r="BK276" s="6">
        <f t="shared" ref="BK276:BK277" si="2056">G276+O276+S276+K276</f>
        <v>0</v>
      </c>
      <c r="BL276" s="6">
        <f t="shared" ref="BL276:BL277" si="2057">H276+P276+T276+L276</f>
        <v>1</v>
      </c>
      <c r="BM276" s="6">
        <f t="shared" ref="BM276:BM277" si="2058">I276+Q276+U276+M276</f>
        <v>0</v>
      </c>
      <c r="BN276" s="5">
        <f t="shared" ref="BN276:BN277" si="2059">SUM(BK276:BM276)</f>
        <v>1</v>
      </c>
      <c r="BO276" s="27">
        <f t="shared" ref="BO276:BO277" si="2060">W276+AA276+AE276+AI276+AM276+BC276+AQ276+AY276+AU276</f>
        <v>0</v>
      </c>
      <c r="BP276" s="6">
        <f t="shared" ref="BP276:BP277" si="2061">X276+AB276+AF276+AJ276+AN276+BD276+AR276+AZ276+AV276</f>
        <v>0</v>
      </c>
      <c r="BQ276" s="6">
        <f t="shared" ref="BQ276:BQ277" si="2062">Y276+AC276+AG276+AK276+AO276+BE276+AS276+BA276+AW276</f>
        <v>0</v>
      </c>
      <c r="BR276" s="5">
        <f t="shared" ref="BR276:BR277" si="2063">SUM(BO276:BQ276)</f>
        <v>0</v>
      </c>
      <c r="BS276" s="27">
        <f t="shared" ref="BS276:BS277" si="2064">BG276+BK276+BO276</f>
        <v>0</v>
      </c>
      <c r="BT276" s="37">
        <f t="shared" ref="BT276:BT277" si="2065">BH276+BL276+BP276</f>
        <v>1</v>
      </c>
      <c r="BU276" s="6">
        <f t="shared" ref="BU276:BU277" si="2066">BI276+BM276+BQ276</f>
        <v>0</v>
      </c>
      <c r="BV276" s="5">
        <f t="shared" ref="BV276:BV277" si="2067">BS276+BT276+BU276</f>
        <v>1</v>
      </c>
      <c r="BW276" s="6">
        <f t="shared" ref="BW276:BW277" si="2068">BG276*6+BH276*4+BI276*2+BK276*4.5+BL276*3+BM276*1.5+BO276*3+BP276*2+BQ276*1</f>
        <v>3</v>
      </c>
      <c r="BX276" s="49"/>
    </row>
    <row r="277" spans="1:76" ht="14.25" thickTop="1" thickBot="1">
      <c r="A277" s="16">
        <f>RANK(BW277,$BW$5:$BW$468)</f>
        <v>308</v>
      </c>
      <c r="B277" s="52" t="s">
        <v>485</v>
      </c>
      <c r="C277" s="40"/>
      <c r="D277" s="39"/>
      <c r="E277" s="39"/>
      <c r="F277" s="23">
        <f t="shared" si="2039"/>
        <v>0</v>
      </c>
      <c r="G277" s="24"/>
      <c r="H277" s="22"/>
      <c r="I277" s="22"/>
      <c r="J277" s="23">
        <f t="shared" si="2040"/>
        <v>0</v>
      </c>
      <c r="K277" s="24"/>
      <c r="L277" s="22"/>
      <c r="M277" s="22"/>
      <c r="N277" s="23">
        <f t="shared" si="2041"/>
        <v>0</v>
      </c>
      <c r="O277" s="24"/>
      <c r="P277" s="22"/>
      <c r="Q277" s="22"/>
      <c r="R277" s="23">
        <f t="shared" si="2042"/>
        <v>0</v>
      </c>
      <c r="S277" s="22"/>
      <c r="T277" s="22"/>
      <c r="U277" s="22"/>
      <c r="V277" s="23">
        <f t="shared" si="2043"/>
        <v>0</v>
      </c>
      <c r="W277" s="24"/>
      <c r="X277" s="22"/>
      <c r="Y277" s="22"/>
      <c r="Z277" s="23">
        <f t="shared" si="2044"/>
        <v>0</v>
      </c>
      <c r="AA277" s="24"/>
      <c r="AB277" s="41"/>
      <c r="AC277" s="41"/>
      <c r="AD277" s="42">
        <f t="shared" si="2045"/>
        <v>0</v>
      </c>
      <c r="AE277" s="24"/>
      <c r="AF277" s="41"/>
      <c r="AG277" s="41"/>
      <c r="AH277" s="23">
        <f t="shared" si="2046"/>
        <v>0</v>
      </c>
      <c r="AI277" s="24"/>
      <c r="AJ277" s="22"/>
      <c r="AK277" s="22"/>
      <c r="AL277" s="42">
        <f t="shared" si="2047"/>
        <v>0</v>
      </c>
      <c r="AM277" s="24"/>
      <c r="AN277" s="41"/>
      <c r="AO277" s="41"/>
      <c r="AP277" s="42">
        <f t="shared" si="2048"/>
        <v>0</v>
      </c>
      <c r="AQ277" s="24"/>
      <c r="AR277" s="41"/>
      <c r="AS277" s="41">
        <v>1</v>
      </c>
      <c r="AT277" s="42">
        <f t="shared" si="2049"/>
        <v>1</v>
      </c>
      <c r="AU277" s="24"/>
      <c r="AV277" s="41"/>
      <c r="AW277" s="41"/>
      <c r="AX277" s="42">
        <f t="shared" si="2050"/>
        <v>0</v>
      </c>
      <c r="AY277" s="24"/>
      <c r="AZ277" s="22"/>
      <c r="BA277" s="22"/>
      <c r="BB277" s="23"/>
      <c r="BC277" s="24"/>
      <c r="BD277" s="41"/>
      <c r="BE277" s="41"/>
      <c r="BF277" s="5">
        <f t="shared" si="2051"/>
        <v>0</v>
      </c>
      <c r="BG277" s="6">
        <f t="shared" si="2052"/>
        <v>0</v>
      </c>
      <c r="BH277" s="6">
        <f t="shared" si="2053"/>
        <v>0</v>
      </c>
      <c r="BI277" s="6">
        <f t="shared" si="2054"/>
        <v>0</v>
      </c>
      <c r="BJ277" s="5">
        <f t="shared" si="2055"/>
        <v>0</v>
      </c>
      <c r="BK277" s="6">
        <f t="shared" si="2056"/>
        <v>0</v>
      </c>
      <c r="BL277" s="6">
        <f t="shared" si="2057"/>
        <v>0</v>
      </c>
      <c r="BM277" s="6">
        <f t="shared" si="2058"/>
        <v>0</v>
      </c>
      <c r="BN277" s="5">
        <f t="shared" si="2059"/>
        <v>0</v>
      </c>
      <c r="BO277" s="27">
        <f t="shared" si="2060"/>
        <v>0</v>
      </c>
      <c r="BP277" s="6">
        <f t="shared" si="2061"/>
        <v>0</v>
      </c>
      <c r="BQ277" s="6">
        <f t="shared" si="2062"/>
        <v>1</v>
      </c>
      <c r="BR277" s="5">
        <f t="shared" si="2063"/>
        <v>1</v>
      </c>
      <c r="BS277" s="27">
        <f t="shared" si="2064"/>
        <v>0</v>
      </c>
      <c r="BT277" s="37">
        <f t="shared" si="2065"/>
        <v>0</v>
      </c>
      <c r="BU277" s="6">
        <f t="shared" si="2066"/>
        <v>1</v>
      </c>
      <c r="BV277" s="5">
        <f t="shared" si="2067"/>
        <v>1</v>
      </c>
      <c r="BW277" s="6">
        <f t="shared" si="2068"/>
        <v>1</v>
      </c>
      <c r="BX277" s="47"/>
    </row>
    <row r="278" spans="1:76" ht="14.25" thickTop="1" thickBot="1">
      <c r="A278" s="16">
        <f>RANK(BW278,$BW$5:$BW$468)</f>
        <v>233</v>
      </c>
      <c r="B278" s="50" t="s">
        <v>307</v>
      </c>
      <c r="C278" s="40"/>
      <c r="D278" s="39"/>
      <c r="E278" s="39"/>
      <c r="F278" s="23">
        <f t="shared" si="2036"/>
        <v>0</v>
      </c>
      <c r="G278" s="24"/>
      <c r="H278" s="22"/>
      <c r="I278" s="22"/>
      <c r="J278" s="23">
        <f t="shared" si="1951"/>
        <v>0</v>
      </c>
      <c r="K278" s="24"/>
      <c r="L278" s="22"/>
      <c r="M278" s="22"/>
      <c r="N278" s="23">
        <f t="shared" si="1952"/>
        <v>0</v>
      </c>
      <c r="O278" s="24"/>
      <c r="P278" s="22"/>
      <c r="Q278" s="22"/>
      <c r="R278" s="23">
        <f t="shared" si="1953"/>
        <v>0</v>
      </c>
      <c r="S278" s="22"/>
      <c r="T278" s="22"/>
      <c r="U278" s="22"/>
      <c r="V278" s="23">
        <f t="shared" si="1954"/>
        <v>0</v>
      </c>
      <c r="W278" s="24"/>
      <c r="X278" s="22"/>
      <c r="Y278" s="22"/>
      <c r="Z278" s="23">
        <f t="shared" si="1955"/>
        <v>0</v>
      </c>
      <c r="AA278" s="24"/>
      <c r="AB278" s="41">
        <v>1</v>
      </c>
      <c r="AC278" s="41"/>
      <c r="AD278" s="42">
        <f t="shared" si="2037"/>
        <v>1</v>
      </c>
      <c r="AE278" s="24"/>
      <c r="AF278" s="41"/>
      <c r="AG278" s="41"/>
      <c r="AH278" s="23">
        <f t="shared" si="2038"/>
        <v>0</v>
      </c>
      <c r="AI278" s="24"/>
      <c r="AJ278" s="22"/>
      <c r="AK278" s="22"/>
      <c r="AL278" s="42">
        <f t="shared" si="1956"/>
        <v>0</v>
      </c>
      <c r="AM278" s="24"/>
      <c r="AN278" s="41"/>
      <c r="AO278" s="41"/>
      <c r="AP278" s="42">
        <f t="shared" si="1957"/>
        <v>0</v>
      </c>
      <c r="AQ278" s="24"/>
      <c r="AR278" s="41"/>
      <c r="AS278" s="41"/>
      <c r="AT278" s="42">
        <f t="shared" si="1958"/>
        <v>0</v>
      </c>
      <c r="AU278" s="24"/>
      <c r="AV278" s="41"/>
      <c r="AW278" s="41"/>
      <c r="AX278" s="42">
        <f t="shared" si="1959"/>
        <v>0</v>
      </c>
      <c r="AY278" s="24"/>
      <c r="AZ278" s="22"/>
      <c r="BA278" s="22"/>
      <c r="BB278" s="23"/>
      <c r="BC278" s="24"/>
      <c r="BD278" s="41"/>
      <c r="BE278" s="41"/>
      <c r="BF278" s="5">
        <f t="shared" si="1960"/>
        <v>0</v>
      </c>
      <c r="BG278" s="6">
        <f t="shared" si="1961"/>
        <v>0</v>
      </c>
      <c r="BH278" s="6">
        <f t="shared" si="1962"/>
        <v>0</v>
      </c>
      <c r="BI278" s="6">
        <f t="shared" si="1963"/>
        <v>0</v>
      </c>
      <c r="BJ278" s="5">
        <f t="shared" si="1964"/>
        <v>0</v>
      </c>
      <c r="BK278" s="6">
        <f t="shared" si="1965"/>
        <v>0</v>
      </c>
      <c r="BL278" s="6">
        <f t="shared" si="1966"/>
        <v>0</v>
      </c>
      <c r="BM278" s="6">
        <f t="shared" si="1967"/>
        <v>0</v>
      </c>
      <c r="BN278" s="5">
        <f t="shared" si="1968"/>
        <v>0</v>
      </c>
      <c r="BO278" s="27">
        <f t="shared" si="1969"/>
        <v>0</v>
      </c>
      <c r="BP278" s="6">
        <f t="shared" si="1970"/>
        <v>1</v>
      </c>
      <c r="BQ278" s="6">
        <f t="shared" si="1971"/>
        <v>0</v>
      </c>
      <c r="BR278" s="5">
        <f t="shared" si="1972"/>
        <v>1</v>
      </c>
      <c r="BS278" s="27">
        <f t="shared" si="1973"/>
        <v>0</v>
      </c>
      <c r="BT278" s="37">
        <f t="shared" si="1974"/>
        <v>1</v>
      </c>
      <c r="BU278" s="6">
        <f t="shared" si="1975"/>
        <v>0</v>
      </c>
      <c r="BV278" s="5">
        <f t="shared" si="1976"/>
        <v>1</v>
      </c>
      <c r="BW278" s="6">
        <f t="shared" si="1977"/>
        <v>2</v>
      </c>
      <c r="BX278" s="48"/>
    </row>
    <row r="279" spans="1:76" ht="14.25" thickTop="1" thickBot="1">
      <c r="A279" s="16">
        <f>RANK(BW279,$BW$5:$BW$468)</f>
        <v>173</v>
      </c>
      <c r="B279" s="50" t="s">
        <v>264</v>
      </c>
      <c r="C279" s="40"/>
      <c r="D279" s="39"/>
      <c r="E279" s="39"/>
      <c r="F279" s="23">
        <f t="shared" si="2036"/>
        <v>0</v>
      </c>
      <c r="G279" s="24"/>
      <c r="H279" s="22"/>
      <c r="I279" s="22"/>
      <c r="J279" s="23">
        <f t="shared" si="1951"/>
        <v>0</v>
      </c>
      <c r="K279" s="24"/>
      <c r="L279" s="22"/>
      <c r="M279" s="22"/>
      <c r="N279" s="23">
        <f t="shared" si="1952"/>
        <v>0</v>
      </c>
      <c r="O279" s="24"/>
      <c r="P279" s="22"/>
      <c r="Q279" s="22"/>
      <c r="R279" s="23">
        <f t="shared" si="1953"/>
        <v>0</v>
      </c>
      <c r="S279" s="22"/>
      <c r="T279" s="22"/>
      <c r="U279" s="22"/>
      <c r="V279" s="23">
        <f t="shared" si="1954"/>
        <v>0</v>
      </c>
      <c r="W279" s="24">
        <v>1</v>
      </c>
      <c r="X279" s="22"/>
      <c r="Y279" s="22"/>
      <c r="Z279" s="23">
        <f t="shared" si="1955"/>
        <v>1</v>
      </c>
      <c r="AA279" s="24"/>
      <c r="AB279" s="41"/>
      <c r="AC279" s="41"/>
      <c r="AD279" s="42">
        <f t="shared" si="2037"/>
        <v>0</v>
      </c>
      <c r="AE279" s="24"/>
      <c r="AF279" s="41"/>
      <c r="AG279" s="41"/>
      <c r="AH279" s="23">
        <f t="shared" si="2038"/>
        <v>0</v>
      </c>
      <c r="AI279" s="24"/>
      <c r="AJ279" s="22"/>
      <c r="AK279" s="22"/>
      <c r="AL279" s="42">
        <f t="shared" si="1956"/>
        <v>0</v>
      </c>
      <c r="AM279" s="24"/>
      <c r="AN279" s="41"/>
      <c r="AO279" s="41"/>
      <c r="AP279" s="42">
        <f t="shared" si="1957"/>
        <v>0</v>
      </c>
      <c r="AQ279" s="24"/>
      <c r="AR279" s="41"/>
      <c r="AS279" s="41"/>
      <c r="AT279" s="42">
        <f t="shared" si="1958"/>
        <v>0</v>
      </c>
      <c r="AU279" s="24"/>
      <c r="AV279" s="41"/>
      <c r="AW279" s="41"/>
      <c r="AX279" s="42">
        <f t="shared" si="1959"/>
        <v>0</v>
      </c>
      <c r="AY279" s="24"/>
      <c r="AZ279" s="22"/>
      <c r="BA279" s="22"/>
      <c r="BB279" s="23"/>
      <c r="BC279" s="24"/>
      <c r="BD279" s="41"/>
      <c r="BE279" s="41"/>
      <c r="BF279" s="5">
        <f t="shared" si="1960"/>
        <v>0</v>
      </c>
      <c r="BG279" s="6">
        <f t="shared" si="1961"/>
        <v>0</v>
      </c>
      <c r="BH279" s="6">
        <f t="shared" si="1962"/>
        <v>0</v>
      </c>
      <c r="BI279" s="6">
        <f t="shared" si="1963"/>
        <v>0</v>
      </c>
      <c r="BJ279" s="5">
        <f t="shared" si="1964"/>
        <v>0</v>
      </c>
      <c r="BK279" s="6">
        <f t="shared" si="1965"/>
        <v>0</v>
      </c>
      <c r="BL279" s="6">
        <f t="shared" si="1966"/>
        <v>0</v>
      </c>
      <c r="BM279" s="6">
        <f t="shared" si="1967"/>
        <v>0</v>
      </c>
      <c r="BN279" s="5">
        <f t="shared" si="1968"/>
        <v>0</v>
      </c>
      <c r="BO279" s="27">
        <f t="shared" si="1969"/>
        <v>1</v>
      </c>
      <c r="BP279" s="6">
        <f t="shared" si="1970"/>
        <v>0</v>
      </c>
      <c r="BQ279" s="6">
        <f t="shared" si="1971"/>
        <v>0</v>
      </c>
      <c r="BR279" s="5">
        <f t="shared" si="1972"/>
        <v>1</v>
      </c>
      <c r="BS279" s="27">
        <f t="shared" si="1973"/>
        <v>1</v>
      </c>
      <c r="BT279" s="37">
        <f t="shared" si="1974"/>
        <v>0</v>
      </c>
      <c r="BU279" s="6">
        <f t="shared" si="1975"/>
        <v>0</v>
      </c>
      <c r="BV279" s="5">
        <f t="shared" si="1976"/>
        <v>1</v>
      </c>
      <c r="BW279" s="6">
        <f t="shared" si="1977"/>
        <v>3</v>
      </c>
      <c r="BX279" s="47"/>
    </row>
    <row r="280" spans="1:76" ht="14.25" thickTop="1" thickBot="1">
      <c r="A280" s="16">
        <f>RANK(BW280,$BW$5:$BW$468)</f>
        <v>118</v>
      </c>
      <c r="B280" s="50" t="s">
        <v>252</v>
      </c>
      <c r="C280" s="40"/>
      <c r="D280" s="39"/>
      <c r="E280" s="39"/>
      <c r="F280" s="23">
        <f t="shared" si="2036"/>
        <v>0</v>
      </c>
      <c r="G280" s="24"/>
      <c r="H280" s="22"/>
      <c r="I280" s="22"/>
      <c r="J280" s="23">
        <f t="shared" si="1951"/>
        <v>0</v>
      </c>
      <c r="K280" s="24"/>
      <c r="L280" s="22"/>
      <c r="M280" s="22"/>
      <c r="N280" s="23">
        <f t="shared" si="1952"/>
        <v>0</v>
      </c>
      <c r="O280" s="24"/>
      <c r="P280" s="22">
        <v>1</v>
      </c>
      <c r="Q280" s="22"/>
      <c r="R280" s="23">
        <f t="shared" si="1953"/>
        <v>1</v>
      </c>
      <c r="S280" s="22"/>
      <c r="T280" s="22"/>
      <c r="U280" s="22"/>
      <c r="V280" s="23">
        <f t="shared" si="1954"/>
        <v>0</v>
      </c>
      <c r="W280" s="24"/>
      <c r="X280" s="22"/>
      <c r="Y280" s="22"/>
      <c r="Z280" s="23">
        <f t="shared" si="1955"/>
        <v>0</v>
      </c>
      <c r="AA280" s="24"/>
      <c r="AB280" s="41"/>
      <c r="AC280" s="41"/>
      <c r="AD280" s="42">
        <f t="shared" si="2037"/>
        <v>0</v>
      </c>
      <c r="AE280" s="24"/>
      <c r="AF280" s="41"/>
      <c r="AG280" s="41"/>
      <c r="AH280" s="23">
        <f t="shared" si="2038"/>
        <v>0</v>
      </c>
      <c r="AI280" s="24"/>
      <c r="AJ280" s="22"/>
      <c r="AK280" s="22"/>
      <c r="AL280" s="42">
        <f t="shared" si="1956"/>
        <v>0</v>
      </c>
      <c r="AM280" s="24"/>
      <c r="AN280" s="41"/>
      <c r="AO280" s="41"/>
      <c r="AP280" s="42">
        <f t="shared" si="1957"/>
        <v>0</v>
      </c>
      <c r="AQ280" s="24"/>
      <c r="AR280" s="41">
        <v>1</v>
      </c>
      <c r="AS280" s="41"/>
      <c r="AT280" s="42">
        <f t="shared" si="1958"/>
        <v>1</v>
      </c>
      <c r="AU280" s="24"/>
      <c r="AV280" s="41"/>
      <c r="AW280" s="41"/>
      <c r="AX280" s="42">
        <f t="shared" si="1959"/>
        <v>0</v>
      </c>
      <c r="AY280" s="24"/>
      <c r="AZ280" s="22"/>
      <c r="BA280" s="22"/>
      <c r="BB280" s="23"/>
      <c r="BC280" s="24"/>
      <c r="BD280" s="41"/>
      <c r="BE280" s="41"/>
      <c r="BF280" s="5">
        <f t="shared" si="1960"/>
        <v>0</v>
      </c>
      <c r="BG280" s="6">
        <f t="shared" si="1961"/>
        <v>0</v>
      </c>
      <c r="BH280" s="6">
        <f t="shared" si="1962"/>
        <v>0</v>
      </c>
      <c r="BI280" s="6">
        <f t="shared" si="1963"/>
        <v>0</v>
      </c>
      <c r="BJ280" s="5">
        <f t="shared" si="1964"/>
        <v>0</v>
      </c>
      <c r="BK280" s="6">
        <f t="shared" si="1965"/>
        <v>0</v>
      </c>
      <c r="BL280" s="6">
        <f t="shared" si="1966"/>
        <v>1</v>
      </c>
      <c r="BM280" s="6">
        <f t="shared" si="1967"/>
        <v>0</v>
      </c>
      <c r="BN280" s="5">
        <f t="shared" si="1968"/>
        <v>1</v>
      </c>
      <c r="BO280" s="27">
        <f t="shared" si="1969"/>
        <v>0</v>
      </c>
      <c r="BP280" s="6">
        <f t="shared" si="1970"/>
        <v>1</v>
      </c>
      <c r="BQ280" s="6">
        <f t="shared" si="1971"/>
        <v>0</v>
      </c>
      <c r="BR280" s="5">
        <f t="shared" si="1972"/>
        <v>1</v>
      </c>
      <c r="BS280" s="27">
        <f t="shared" si="1973"/>
        <v>0</v>
      </c>
      <c r="BT280" s="37">
        <f t="shared" si="1974"/>
        <v>2</v>
      </c>
      <c r="BU280" s="6">
        <f t="shared" si="1975"/>
        <v>0</v>
      </c>
      <c r="BV280" s="5">
        <f t="shared" si="1976"/>
        <v>2</v>
      </c>
      <c r="BW280" s="6">
        <f t="shared" si="1977"/>
        <v>5</v>
      </c>
      <c r="BX280" s="49"/>
    </row>
    <row r="281" spans="1:76" ht="14.25" thickTop="1" thickBot="1">
      <c r="A281" s="16">
        <f>RANK(BW281,$BW$5:$BW$468)</f>
        <v>88</v>
      </c>
      <c r="B281" s="50" t="s">
        <v>235</v>
      </c>
      <c r="C281" s="40"/>
      <c r="D281" s="39">
        <v>1</v>
      </c>
      <c r="E281" s="39"/>
      <c r="F281" s="23">
        <f t="shared" si="2036"/>
        <v>1</v>
      </c>
      <c r="G281" s="24"/>
      <c r="H281" s="22"/>
      <c r="I281" s="22"/>
      <c r="J281" s="23">
        <f t="shared" si="1951"/>
        <v>0</v>
      </c>
      <c r="K281" s="24"/>
      <c r="L281" s="22">
        <v>1</v>
      </c>
      <c r="M281" s="22"/>
      <c r="N281" s="23">
        <f t="shared" si="1952"/>
        <v>1</v>
      </c>
      <c r="O281" s="24"/>
      <c r="P281" s="22"/>
      <c r="Q281" s="22"/>
      <c r="R281" s="23">
        <f t="shared" si="1953"/>
        <v>0</v>
      </c>
      <c r="S281" s="22"/>
      <c r="T281" s="22"/>
      <c r="U281" s="22"/>
      <c r="V281" s="23">
        <f t="shared" si="1954"/>
        <v>0</v>
      </c>
      <c r="W281" s="24"/>
      <c r="X281" s="22"/>
      <c r="Y281" s="22"/>
      <c r="Z281" s="23">
        <f t="shared" si="1955"/>
        <v>0</v>
      </c>
      <c r="AA281" s="24"/>
      <c r="AB281" s="41"/>
      <c r="AC281" s="41"/>
      <c r="AD281" s="42">
        <f t="shared" si="2037"/>
        <v>0</v>
      </c>
      <c r="AE281" s="24"/>
      <c r="AF281" s="41"/>
      <c r="AG281" s="41"/>
      <c r="AH281" s="23">
        <f t="shared" si="2038"/>
        <v>0</v>
      </c>
      <c r="AI281" s="24"/>
      <c r="AJ281" s="22"/>
      <c r="AK281" s="22"/>
      <c r="AL281" s="42">
        <f t="shared" si="1956"/>
        <v>0</v>
      </c>
      <c r="AM281" s="24"/>
      <c r="AN281" s="41"/>
      <c r="AO281" s="41"/>
      <c r="AP281" s="42">
        <f t="shared" si="1957"/>
        <v>0</v>
      </c>
      <c r="AQ281" s="24"/>
      <c r="AR281" s="41"/>
      <c r="AS281" s="41"/>
      <c r="AT281" s="42">
        <f t="shared" si="1958"/>
        <v>0</v>
      </c>
      <c r="AU281" s="24"/>
      <c r="AV281" s="41"/>
      <c r="AW281" s="41"/>
      <c r="AX281" s="42">
        <f t="shared" si="1959"/>
        <v>0</v>
      </c>
      <c r="AY281" s="24"/>
      <c r="AZ281" s="22"/>
      <c r="BA281" s="22"/>
      <c r="BB281" s="23"/>
      <c r="BC281" s="24"/>
      <c r="BD281" s="41"/>
      <c r="BE281" s="41"/>
      <c r="BF281" s="5">
        <f t="shared" si="1960"/>
        <v>0</v>
      </c>
      <c r="BG281" s="6">
        <f t="shared" si="1961"/>
        <v>0</v>
      </c>
      <c r="BH281" s="6">
        <f t="shared" si="1962"/>
        <v>1</v>
      </c>
      <c r="BI281" s="6">
        <f t="shared" si="1963"/>
        <v>0</v>
      </c>
      <c r="BJ281" s="5">
        <f t="shared" si="1964"/>
        <v>1</v>
      </c>
      <c r="BK281" s="6">
        <f t="shared" si="1965"/>
        <v>0</v>
      </c>
      <c r="BL281" s="6">
        <f t="shared" si="1966"/>
        <v>1</v>
      </c>
      <c r="BM281" s="6">
        <f t="shared" si="1967"/>
        <v>0</v>
      </c>
      <c r="BN281" s="5">
        <f t="shared" si="1968"/>
        <v>1</v>
      </c>
      <c r="BO281" s="27">
        <f t="shared" si="1969"/>
        <v>0</v>
      </c>
      <c r="BP281" s="6">
        <f t="shared" si="1970"/>
        <v>0</v>
      </c>
      <c r="BQ281" s="6">
        <f t="shared" si="1971"/>
        <v>0</v>
      </c>
      <c r="BR281" s="5">
        <f t="shared" si="1972"/>
        <v>0</v>
      </c>
      <c r="BS281" s="27">
        <f t="shared" si="1973"/>
        <v>0</v>
      </c>
      <c r="BT281" s="37">
        <f t="shared" si="1974"/>
        <v>2</v>
      </c>
      <c r="BU281" s="6">
        <f t="shared" si="1975"/>
        <v>0</v>
      </c>
      <c r="BV281" s="5">
        <f t="shared" si="1976"/>
        <v>2</v>
      </c>
      <c r="BW281" s="6">
        <f t="shared" si="1977"/>
        <v>7</v>
      </c>
      <c r="BX281" s="49"/>
    </row>
    <row r="282" spans="1:76" ht="14.25" thickTop="1" thickBot="1">
      <c r="A282" s="16">
        <f>RANK(BW282,$BW$5:$BW$468)</f>
        <v>18</v>
      </c>
      <c r="B282" s="50" t="s">
        <v>149</v>
      </c>
      <c r="C282" s="40"/>
      <c r="D282" s="39"/>
      <c r="E282" s="39"/>
      <c r="F282" s="23">
        <f t="shared" si="2036"/>
        <v>0</v>
      </c>
      <c r="G282" s="24"/>
      <c r="H282" s="22"/>
      <c r="I282" s="22"/>
      <c r="J282" s="23">
        <f t="shared" si="1951"/>
        <v>0</v>
      </c>
      <c r="K282" s="24"/>
      <c r="L282" s="22"/>
      <c r="M282" s="22">
        <v>9</v>
      </c>
      <c r="N282" s="23">
        <f t="shared" si="1952"/>
        <v>9</v>
      </c>
      <c r="O282" s="24"/>
      <c r="P282" s="22"/>
      <c r="Q282" s="22"/>
      <c r="R282" s="23">
        <f t="shared" si="1953"/>
        <v>0</v>
      </c>
      <c r="S282" s="22">
        <v>2</v>
      </c>
      <c r="T282" s="22"/>
      <c r="U282" s="22"/>
      <c r="V282" s="23">
        <f t="shared" si="1954"/>
        <v>2</v>
      </c>
      <c r="W282" s="24"/>
      <c r="X282" s="22"/>
      <c r="Y282" s="22"/>
      <c r="Z282" s="23">
        <f t="shared" si="1955"/>
        <v>0</v>
      </c>
      <c r="AA282" s="24"/>
      <c r="AB282" s="41"/>
      <c r="AC282" s="41"/>
      <c r="AD282" s="42">
        <f t="shared" si="2037"/>
        <v>0</v>
      </c>
      <c r="AE282" s="24"/>
      <c r="AF282" s="41"/>
      <c r="AG282" s="41"/>
      <c r="AH282" s="23">
        <f t="shared" si="2038"/>
        <v>0</v>
      </c>
      <c r="AI282" s="24"/>
      <c r="AJ282" s="22"/>
      <c r="AK282" s="22"/>
      <c r="AL282" s="42">
        <f t="shared" si="1956"/>
        <v>0</v>
      </c>
      <c r="AM282" s="24"/>
      <c r="AN282" s="41"/>
      <c r="AO282" s="41"/>
      <c r="AP282" s="42">
        <f t="shared" si="1957"/>
        <v>0</v>
      </c>
      <c r="AQ282" s="24"/>
      <c r="AR282" s="41"/>
      <c r="AS282" s="41"/>
      <c r="AT282" s="42">
        <f t="shared" si="1958"/>
        <v>0</v>
      </c>
      <c r="AU282" s="24"/>
      <c r="AV282" s="41"/>
      <c r="AW282" s="41"/>
      <c r="AX282" s="42">
        <f t="shared" si="1959"/>
        <v>0</v>
      </c>
      <c r="AY282" s="24"/>
      <c r="AZ282" s="22"/>
      <c r="BA282" s="22"/>
      <c r="BB282" s="23"/>
      <c r="BC282" s="24"/>
      <c r="BD282" s="41"/>
      <c r="BE282" s="41"/>
      <c r="BF282" s="5">
        <f t="shared" si="1960"/>
        <v>0</v>
      </c>
      <c r="BG282" s="6">
        <f t="shared" si="1961"/>
        <v>0</v>
      </c>
      <c r="BH282" s="6">
        <f t="shared" si="1962"/>
        <v>0</v>
      </c>
      <c r="BI282" s="6">
        <f t="shared" si="1963"/>
        <v>0</v>
      </c>
      <c r="BJ282" s="5">
        <f t="shared" si="1964"/>
        <v>0</v>
      </c>
      <c r="BK282" s="6">
        <f t="shared" si="1965"/>
        <v>2</v>
      </c>
      <c r="BL282" s="6">
        <f t="shared" si="1966"/>
        <v>0</v>
      </c>
      <c r="BM282" s="6">
        <f t="shared" si="1967"/>
        <v>9</v>
      </c>
      <c r="BN282" s="5">
        <f t="shared" si="1968"/>
        <v>11</v>
      </c>
      <c r="BO282" s="27">
        <f t="shared" si="1969"/>
        <v>0</v>
      </c>
      <c r="BP282" s="6">
        <f t="shared" si="1970"/>
        <v>0</v>
      </c>
      <c r="BQ282" s="6">
        <f t="shared" si="1971"/>
        <v>0</v>
      </c>
      <c r="BR282" s="5">
        <f t="shared" si="1972"/>
        <v>0</v>
      </c>
      <c r="BS282" s="27">
        <f t="shared" si="1973"/>
        <v>2</v>
      </c>
      <c r="BT282" s="37">
        <f t="shared" si="1974"/>
        <v>0</v>
      </c>
      <c r="BU282" s="6">
        <f t="shared" si="1975"/>
        <v>9</v>
      </c>
      <c r="BV282" s="5">
        <f t="shared" si="1976"/>
        <v>11</v>
      </c>
      <c r="BW282" s="6">
        <f t="shared" si="1977"/>
        <v>22.5</v>
      </c>
      <c r="BX282" s="46"/>
    </row>
    <row r="283" spans="1:76" ht="14.25" thickTop="1" thickBot="1">
      <c r="A283" s="16">
        <f>RANK(BW283,$BW$5:$BW$468)</f>
        <v>351</v>
      </c>
      <c r="B283" s="50" t="s">
        <v>265</v>
      </c>
      <c r="C283" s="40"/>
      <c r="D283" s="39"/>
      <c r="E283" s="39"/>
      <c r="F283" s="23">
        <f t="shared" si="2036"/>
        <v>0</v>
      </c>
      <c r="G283" s="24"/>
      <c r="H283" s="22"/>
      <c r="I283" s="22"/>
      <c r="J283" s="23">
        <f t="shared" si="1951"/>
        <v>0</v>
      </c>
      <c r="K283" s="24"/>
      <c r="L283" s="22"/>
      <c r="M283" s="22"/>
      <c r="N283" s="23">
        <f t="shared" si="1952"/>
        <v>0</v>
      </c>
      <c r="O283" s="24"/>
      <c r="P283" s="22"/>
      <c r="Q283" s="22"/>
      <c r="R283" s="23">
        <f t="shared" si="1953"/>
        <v>0</v>
      </c>
      <c r="S283" s="22"/>
      <c r="T283" s="22"/>
      <c r="U283" s="22"/>
      <c r="V283" s="23">
        <f t="shared" si="1954"/>
        <v>0</v>
      </c>
      <c r="W283" s="24"/>
      <c r="X283" s="22"/>
      <c r="Y283" s="22"/>
      <c r="Z283" s="23">
        <f t="shared" si="1955"/>
        <v>0</v>
      </c>
      <c r="AA283" s="24"/>
      <c r="AB283" s="41"/>
      <c r="AC283" s="41"/>
      <c r="AD283" s="42">
        <f t="shared" si="2037"/>
        <v>0</v>
      </c>
      <c r="AE283" s="24"/>
      <c r="AF283" s="41"/>
      <c r="AG283" s="41"/>
      <c r="AH283" s="23">
        <f t="shared" si="2038"/>
        <v>0</v>
      </c>
      <c r="AI283" s="24"/>
      <c r="AJ283" s="22"/>
      <c r="AK283" s="22"/>
      <c r="AL283" s="42">
        <f t="shared" si="1956"/>
        <v>0</v>
      </c>
      <c r="AM283" s="24"/>
      <c r="AN283" s="41"/>
      <c r="AO283" s="41"/>
      <c r="AP283" s="42">
        <f t="shared" si="1957"/>
        <v>0</v>
      </c>
      <c r="AQ283" s="24"/>
      <c r="AR283" s="41"/>
      <c r="AS283" s="41"/>
      <c r="AT283" s="42">
        <f t="shared" si="1958"/>
        <v>0</v>
      </c>
      <c r="AU283" s="24"/>
      <c r="AV283" s="41"/>
      <c r="AW283" s="41"/>
      <c r="AX283" s="42">
        <f t="shared" si="1959"/>
        <v>0</v>
      </c>
      <c r="AY283" s="24"/>
      <c r="AZ283" s="22"/>
      <c r="BA283" s="22"/>
      <c r="BB283" s="23"/>
      <c r="BC283" s="24"/>
      <c r="BD283" s="41"/>
      <c r="BE283" s="41"/>
      <c r="BF283" s="5">
        <f t="shared" si="1960"/>
        <v>0</v>
      </c>
      <c r="BG283" s="6">
        <f t="shared" si="1961"/>
        <v>0</v>
      </c>
      <c r="BH283" s="6">
        <f t="shared" si="1962"/>
        <v>0</v>
      </c>
      <c r="BI283" s="6">
        <f t="shared" si="1963"/>
        <v>0</v>
      </c>
      <c r="BJ283" s="5">
        <f t="shared" si="1964"/>
        <v>0</v>
      </c>
      <c r="BK283" s="6">
        <f t="shared" si="1965"/>
        <v>0</v>
      </c>
      <c r="BL283" s="6">
        <f t="shared" si="1966"/>
        <v>0</v>
      </c>
      <c r="BM283" s="6">
        <f t="shared" si="1967"/>
        <v>0</v>
      </c>
      <c r="BN283" s="5">
        <f t="shared" si="1968"/>
        <v>0</v>
      </c>
      <c r="BO283" s="27">
        <f t="shared" si="1969"/>
        <v>0</v>
      </c>
      <c r="BP283" s="6">
        <f t="shared" si="1970"/>
        <v>0</v>
      </c>
      <c r="BQ283" s="6">
        <f t="shared" si="1971"/>
        <v>0</v>
      </c>
      <c r="BR283" s="5">
        <f t="shared" si="1972"/>
        <v>0</v>
      </c>
      <c r="BS283" s="27">
        <f t="shared" si="1973"/>
        <v>0</v>
      </c>
      <c r="BT283" s="37">
        <f t="shared" si="1974"/>
        <v>0</v>
      </c>
      <c r="BU283" s="6">
        <f t="shared" si="1975"/>
        <v>0</v>
      </c>
      <c r="BV283" s="5">
        <f t="shared" si="1976"/>
        <v>0</v>
      </c>
      <c r="BW283" s="6">
        <f t="shared" si="1977"/>
        <v>0</v>
      </c>
      <c r="BX283" s="47"/>
    </row>
    <row r="284" spans="1:76" ht="14.25" thickTop="1" thickBot="1">
      <c r="A284" s="16">
        <f>RANK(BW284,$BW$5:$BW$468)</f>
        <v>351</v>
      </c>
      <c r="B284" s="50" t="s">
        <v>127</v>
      </c>
      <c r="C284" s="40"/>
      <c r="D284" s="39"/>
      <c r="E284" s="39"/>
      <c r="F284" s="23">
        <f t="shared" si="2036"/>
        <v>0</v>
      </c>
      <c r="G284" s="24"/>
      <c r="H284" s="22"/>
      <c r="I284" s="22"/>
      <c r="J284" s="23">
        <f t="shared" si="1951"/>
        <v>0</v>
      </c>
      <c r="K284" s="24"/>
      <c r="L284" s="22"/>
      <c r="M284" s="22"/>
      <c r="N284" s="23">
        <f t="shared" si="1952"/>
        <v>0</v>
      </c>
      <c r="O284" s="24"/>
      <c r="P284" s="22"/>
      <c r="Q284" s="22"/>
      <c r="R284" s="23">
        <f t="shared" si="1953"/>
        <v>0</v>
      </c>
      <c r="S284" s="22"/>
      <c r="T284" s="22"/>
      <c r="U284" s="22"/>
      <c r="V284" s="23">
        <f t="shared" si="1954"/>
        <v>0</v>
      </c>
      <c r="W284" s="24"/>
      <c r="X284" s="22"/>
      <c r="Y284" s="22"/>
      <c r="Z284" s="23">
        <f t="shared" si="1955"/>
        <v>0</v>
      </c>
      <c r="AA284" s="24"/>
      <c r="AB284" s="41"/>
      <c r="AC284" s="41"/>
      <c r="AD284" s="42">
        <f t="shared" si="2037"/>
        <v>0</v>
      </c>
      <c r="AE284" s="24"/>
      <c r="AF284" s="41"/>
      <c r="AG284" s="41"/>
      <c r="AH284" s="23">
        <f t="shared" si="2038"/>
        <v>0</v>
      </c>
      <c r="AI284" s="24"/>
      <c r="AJ284" s="22"/>
      <c r="AK284" s="22"/>
      <c r="AL284" s="42">
        <f t="shared" si="1956"/>
        <v>0</v>
      </c>
      <c r="AM284" s="24"/>
      <c r="AN284" s="41"/>
      <c r="AO284" s="41"/>
      <c r="AP284" s="42">
        <f t="shared" si="1957"/>
        <v>0</v>
      </c>
      <c r="AQ284" s="24"/>
      <c r="AR284" s="41"/>
      <c r="AS284" s="41"/>
      <c r="AT284" s="42">
        <f t="shared" si="1958"/>
        <v>0</v>
      </c>
      <c r="AU284" s="24"/>
      <c r="AV284" s="41"/>
      <c r="AW284" s="41"/>
      <c r="AX284" s="42">
        <f t="shared" si="1959"/>
        <v>0</v>
      </c>
      <c r="AY284" s="24"/>
      <c r="AZ284" s="22"/>
      <c r="BA284" s="22"/>
      <c r="BB284" s="23"/>
      <c r="BC284" s="24"/>
      <c r="BD284" s="41"/>
      <c r="BE284" s="41"/>
      <c r="BF284" s="5">
        <f t="shared" si="1960"/>
        <v>0</v>
      </c>
      <c r="BG284" s="6">
        <f t="shared" si="1961"/>
        <v>0</v>
      </c>
      <c r="BH284" s="6">
        <f t="shared" si="1962"/>
        <v>0</v>
      </c>
      <c r="BI284" s="6">
        <f t="shared" si="1963"/>
        <v>0</v>
      </c>
      <c r="BJ284" s="5">
        <f t="shared" si="1964"/>
        <v>0</v>
      </c>
      <c r="BK284" s="6">
        <f t="shared" si="1965"/>
        <v>0</v>
      </c>
      <c r="BL284" s="6">
        <f t="shared" si="1966"/>
        <v>0</v>
      </c>
      <c r="BM284" s="6">
        <f t="shared" si="1967"/>
        <v>0</v>
      </c>
      <c r="BN284" s="5">
        <f t="shared" si="1968"/>
        <v>0</v>
      </c>
      <c r="BO284" s="27">
        <f t="shared" si="1969"/>
        <v>0</v>
      </c>
      <c r="BP284" s="6">
        <f t="shared" si="1970"/>
        <v>0</v>
      </c>
      <c r="BQ284" s="6">
        <f t="shared" si="1971"/>
        <v>0</v>
      </c>
      <c r="BR284" s="5">
        <f t="shared" si="1972"/>
        <v>0</v>
      </c>
      <c r="BS284" s="27">
        <f t="shared" si="1973"/>
        <v>0</v>
      </c>
      <c r="BT284" s="37">
        <f t="shared" si="1974"/>
        <v>0</v>
      </c>
      <c r="BU284" s="6">
        <f t="shared" si="1975"/>
        <v>0</v>
      </c>
      <c r="BV284" s="5">
        <f t="shared" si="1976"/>
        <v>0</v>
      </c>
      <c r="BW284" s="6">
        <f t="shared" si="1977"/>
        <v>0</v>
      </c>
      <c r="BX284" s="48"/>
    </row>
    <row r="285" spans="1:76" ht="14.25" thickTop="1" thickBot="1">
      <c r="A285" s="16">
        <f>RANK(BW285,$BW$5:$BW$468)</f>
        <v>173</v>
      </c>
      <c r="B285" s="50" t="s">
        <v>421</v>
      </c>
      <c r="C285" s="40"/>
      <c r="D285" s="39"/>
      <c r="E285" s="39"/>
      <c r="F285" s="23">
        <f t="shared" si="2036"/>
        <v>0</v>
      </c>
      <c r="G285" s="24"/>
      <c r="H285" s="22"/>
      <c r="I285" s="22"/>
      <c r="J285" s="23">
        <f t="shared" si="1951"/>
        <v>0</v>
      </c>
      <c r="K285" s="24"/>
      <c r="L285" s="22">
        <v>1</v>
      </c>
      <c r="M285" s="22"/>
      <c r="N285" s="23">
        <f t="shared" si="1952"/>
        <v>1</v>
      </c>
      <c r="O285" s="24"/>
      <c r="P285" s="22"/>
      <c r="Q285" s="22"/>
      <c r="R285" s="23">
        <f t="shared" si="1953"/>
        <v>0</v>
      </c>
      <c r="S285" s="22"/>
      <c r="T285" s="22"/>
      <c r="U285" s="22"/>
      <c r="V285" s="23">
        <f t="shared" si="1954"/>
        <v>0</v>
      </c>
      <c r="W285" s="24"/>
      <c r="X285" s="22"/>
      <c r="Y285" s="22"/>
      <c r="Z285" s="23">
        <f t="shared" si="1955"/>
        <v>0</v>
      </c>
      <c r="AA285" s="24"/>
      <c r="AB285" s="41"/>
      <c r="AC285" s="41"/>
      <c r="AD285" s="42">
        <f t="shared" si="2037"/>
        <v>0</v>
      </c>
      <c r="AE285" s="24"/>
      <c r="AF285" s="41"/>
      <c r="AG285" s="41"/>
      <c r="AH285" s="23">
        <f t="shared" si="2038"/>
        <v>0</v>
      </c>
      <c r="AI285" s="24"/>
      <c r="AJ285" s="22"/>
      <c r="AK285" s="22"/>
      <c r="AL285" s="42">
        <f t="shared" si="1956"/>
        <v>0</v>
      </c>
      <c r="AM285" s="24"/>
      <c r="AN285" s="41"/>
      <c r="AO285" s="41"/>
      <c r="AP285" s="42">
        <f t="shared" si="1957"/>
        <v>0</v>
      </c>
      <c r="AQ285" s="24"/>
      <c r="AR285" s="41"/>
      <c r="AS285" s="41"/>
      <c r="AT285" s="42">
        <f t="shared" si="1958"/>
        <v>0</v>
      </c>
      <c r="AU285" s="24"/>
      <c r="AV285" s="41"/>
      <c r="AW285" s="41"/>
      <c r="AX285" s="42">
        <f t="shared" si="1959"/>
        <v>0</v>
      </c>
      <c r="AY285" s="24"/>
      <c r="AZ285" s="22"/>
      <c r="BA285" s="22"/>
      <c r="BB285" s="23"/>
      <c r="BC285" s="24"/>
      <c r="BD285" s="41"/>
      <c r="BE285" s="41"/>
      <c r="BF285" s="5">
        <f t="shared" si="1960"/>
        <v>0</v>
      </c>
      <c r="BG285" s="6">
        <f t="shared" si="1961"/>
        <v>0</v>
      </c>
      <c r="BH285" s="6">
        <f t="shared" si="1962"/>
        <v>0</v>
      </c>
      <c r="BI285" s="6">
        <f t="shared" si="1963"/>
        <v>0</v>
      </c>
      <c r="BJ285" s="5">
        <f t="shared" si="1964"/>
        <v>0</v>
      </c>
      <c r="BK285" s="6">
        <f t="shared" si="1965"/>
        <v>0</v>
      </c>
      <c r="BL285" s="6">
        <f t="shared" si="1966"/>
        <v>1</v>
      </c>
      <c r="BM285" s="6">
        <f t="shared" si="1967"/>
        <v>0</v>
      </c>
      <c r="BN285" s="5">
        <f t="shared" si="1968"/>
        <v>1</v>
      </c>
      <c r="BO285" s="27">
        <f t="shared" si="1969"/>
        <v>0</v>
      </c>
      <c r="BP285" s="6">
        <f t="shared" si="1970"/>
        <v>0</v>
      </c>
      <c r="BQ285" s="6">
        <f t="shared" si="1971"/>
        <v>0</v>
      </c>
      <c r="BR285" s="5">
        <f t="shared" si="1972"/>
        <v>0</v>
      </c>
      <c r="BS285" s="27">
        <f t="shared" si="1973"/>
        <v>0</v>
      </c>
      <c r="BT285" s="37">
        <f t="shared" si="1974"/>
        <v>1</v>
      </c>
      <c r="BU285" s="6">
        <f t="shared" si="1975"/>
        <v>0</v>
      </c>
      <c r="BV285" s="5">
        <f t="shared" si="1976"/>
        <v>1</v>
      </c>
      <c r="BW285" s="6">
        <f t="shared" si="1977"/>
        <v>3</v>
      </c>
      <c r="BX285" s="49"/>
    </row>
    <row r="286" spans="1:76" ht="14.25" thickTop="1" thickBot="1">
      <c r="A286" s="16">
        <f>RANK(BW286,$BW$5:$BW$468)</f>
        <v>173</v>
      </c>
      <c r="B286" s="50" t="s">
        <v>220</v>
      </c>
      <c r="C286" s="40"/>
      <c r="D286" s="39"/>
      <c r="E286" s="39"/>
      <c r="F286" s="23">
        <f t="shared" ref="F286" si="2069">C286+D286+E286</f>
        <v>0</v>
      </c>
      <c r="G286" s="24"/>
      <c r="H286" s="22"/>
      <c r="I286" s="22"/>
      <c r="J286" s="23">
        <f t="shared" ref="J286" si="2070">G286+H286+I286</f>
        <v>0</v>
      </c>
      <c r="K286" s="24"/>
      <c r="L286" s="22">
        <v>1</v>
      </c>
      <c r="M286" s="22"/>
      <c r="N286" s="23">
        <f t="shared" ref="N286" si="2071">K286+L286+M286</f>
        <v>1</v>
      </c>
      <c r="O286" s="24"/>
      <c r="P286" s="22"/>
      <c r="Q286" s="22"/>
      <c r="R286" s="23">
        <f t="shared" ref="R286" si="2072">O286+P286+Q286</f>
        <v>0</v>
      </c>
      <c r="S286" s="22"/>
      <c r="T286" s="22"/>
      <c r="U286" s="22"/>
      <c r="V286" s="23">
        <f t="shared" ref="V286" si="2073">S286+T286+U286</f>
        <v>0</v>
      </c>
      <c r="W286" s="24"/>
      <c r="X286" s="22"/>
      <c r="Y286" s="22"/>
      <c r="Z286" s="23">
        <f t="shared" ref="Z286" si="2074">W286+X286+Y286</f>
        <v>0</v>
      </c>
      <c r="AA286" s="24"/>
      <c r="AB286" s="41"/>
      <c r="AC286" s="41"/>
      <c r="AD286" s="42">
        <f t="shared" ref="AD286" si="2075">AA286+AB286+AC286</f>
        <v>0</v>
      </c>
      <c r="AE286" s="24"/>
      <c r="AF286" s="41"/>
      <c r="AG286" s="41"/>
      <c r="AH286" s="23">
        <f t="shared" ref="AH286" si="2076">AE286+AF286+AG286</f>
        <v>0</v>
      </c>
      <c r="AI286" s="24"/>
      <c r="AJ286" s="22"/>
      <c r="AK286" s="22"/>
      <c r="AL286" s="42">
        <f t="shared" ref="AL286" si="2077">AI286+AJ286+AK286</f>
        <v>0</v>
      </c>
      <c r="AM286" s="24"/>
      <c r="AN286" s="41"/>
      <c r="AO286" s="41"/>
      <c r="AP286" s="42">
        <f t="shared" ref="AP286" si="2078">AM286+AN286+AO286</f>
        <v>0</v>
      </c>
      <c r="AQ286" s="24"/>
      <c r="AR286" s="41"/>
      <c r="AS286" s="41"/>
      <c r="AT286" s="42">
        <f t="shared" ref="AT286" si="2079">AQ286+AR286+AS286</f>
        <v>0</v>
      </c>
      <c r="AU286" s="24"/>
      <c r="AV286" s="41"/>
      <c r="AW286" s="41"/>
      <c r="AX286" s="42">
        <f t="shared" ref="AX286" si="2080">AU286+AV286+AW286</f>
        <v>0</v>
      </c>
      <c r="AY286" s="24"/>
      <c r="AZ286" s="22"/>
      <c r="BA286" s="22"/>
      <c r="BB286" s="23"/>
      <c r="BC286" s="24"/>
      <c r="BD286" s="41"/>
      <c r="BE286" s="41"/>
      <c r="BF286" s="5">
        <f t="shared" ref="BF286" si="2081">BC286+BD286+BE286</f>
        <v>0</v>
      </c>
      <c r="BG286" s="6">
        <f t="shared" ref="BG286" si="2082">C286</f>
        <v>0</v>
      </c>
      <c r="BH286" s="6">
        <f t="shared" ref="BH286" si="2083">D286</f>
        <v>0</v>
      </c>
      <c r="BI286" s="6">
        <f t="shared" ref="BI286" si="2084">E286</f>
        <v>0</v>
      </c>
      <c r="BJ286" s="5">
        <f t="shared" ref="BJ286" si="2085">SUM(BG286:BI286)</f>
        <v>0</v>
      </c>
      <c r="BK286" s="6">
        <f t="shared" ref="BK286" si="2086">G286+O286+S286+K286</f>
        <v>0</v>
      </c>
      <c r="BL286" s="6">
        <f t="shared" ref="BL286" si="2087">H286+P286+T286+L286</f>
        <v>1</v>
      </c>
      <c r="BM286" s="6">
        <f t="shared" ref="BM286" si="2088">I286+Q286+U286+M286</f>
        <v>0</v>
      </c>
      <c r="BN286" s="5">
        <f t="shared" ref="BN286" si="2089">SUM(BK286:BM286)</f>
        <v>1</v>
      </c>
      <c r="BO286" s="27">
        <f t="shared" ref="BO286" si="2090">W286+AA286+AE286+AI286+AM286+BC286+AQ286+AY286+AU286</f>
        <v>0</v>
      </c>
      <c r="BP286" s="6">
        <f t="shared" ref="BP286" si="2091">X286+AB286+AF286+AJ286+AN286+BD286+AR286+AZ286+AV286</f>
        <v>0</v>
      </c>
      <c r="BQ286" s="6">
        <f t="shared" ref="BQ286" si="2092">Y286+AC286+AG286+AK286+AO286+BE286+AS286+BA286+AW286</f>
        <v>0</v>
      </c>
      <c r="BR286" s="5">
        <f t="shared" ref="BR286" si="2093">SUM(BO286:BQ286)</f>
        <v>0</v>
      </c>
      <c r="BS286" s="27">
        <f t="shared" ref="BS286" si="2094">BG286+BK286+BO286</f>
        <v>0</v>
      </c>
      <c r="BT286" s="37">
        <f t="shared" ref="BT286" si="2095">BH286+BL286+BP286</f>
        <v>1</v>
      </c>
      <c r="BU286" s="6">
        <f t="shared" ref="BU286" si="2096">BI286+BM286+BQ286</f>
        <v>0</v>
      </c>
      <c r="BV286" s="5">
        <f t="shared" ref="BV286" si="2097">BS286+BT286+BU286</f>
        <v>1</v>
      </c>
      <c r="BW286" s="6">
        <f t="shared" ref="BW286" si="2098">BG286*6+BH286*4+BI286*2+BK286*4.5+BL286*3+BM286*1.5+BO286*3+BP286*2+BQ286*1</f>
        <v>3</v>
      </c>
      <c r="BX286" s="48"/>
    </row>
    <row r="287" spans="1:76" ht="14.25" thickTop="1" thickBot="1">
      <c r="A287" s="16">
        <f>RANK(BW287,$BW$5:$BW$468)</f>
        <v>75</v>
      </c>
      <c r="B287" s="50" t="s">
        <v>151</v>
      </c>
      <c r="C287" s="40"/>
      <c r="D287" s="39"/>
      <c r="E287" s="39"/>
      <c r="F287" s="23">
        <f t="shared" ref="F287" si="2099">C287+D287+E287</f>
        <v>0</v>
      </c>
      <c r="G287" s="24"/>
      <c r="H287" s="22"/>
      <c r="I287" s="22"/>
      <c r="J287" s="23">
        <f t="shared" ref="J287" si="2100">G287+H287+I287</f>
        <v>0</v>
      </c>
      <c r="K287" s="24"/>
      <c r="L287" s="22">
        <v>2</v>
      </c>
      <c r="M287" s="22"/>
      <c r="N287" s="23">
        <f t="shared" ref="N287" si="2101">K287+L287+M287</f>
        <v>2</v>
      </c>
      <c r="O287" s="24"/>
      <c r="P287" s="22"/>
      <c r="Q287" s="22"/>
      <c r="R287" s="23">
        <f t="shared" ref="R287" si="2102">O287+P287+Q287</f>
        <v>0</v>
      </c>
      <c r="S287" s="22"/>
      <c r="T287" s="22"/>
      <c r="U287" s="22"/>
      <c r="V287" s="23">
        <f t="shared" ref="V287" si="2103">S287+T287+U287</f>
        <v>0</v>
      </c>
      <c r="W287" s="24"/>
      <c r="X287" s="22"/>
      <c r="Y287" s="22"/>
      <c r="Z287" s="23">
        <f t="shared" ref="Z287" si="2104">W287+X287+Y287</f>
        <v>0</v>
      </c>
      <c r="AA287" s="24"/>
      <c r="AB287" s="41"/>
      <c r="AC287" s="41"/>
      <c r="AD287" s="42">
        <f t="shared" ref="AD287" si="2105">AA287+AB287+AC287</f>
        <v>0</v>
      </c>
      <c r="AE287" s="24"/>
      <c r="AF287" s="41"/>
      <c r="AG287" s="41"/>
      <c r="AH287" s="23">
        <f t="shared" ref="AH287" si="2106">AE287+AF287+AG287</f>
        <v>0</v>
      </c>
      <c r="AI287" s="24"/>
      <c r="AJ287" s="22"/>
      <c r="AK287" s="22"/>
      <c r="AL287" s="42">
        <f t="shared" ref="AL287" si="2107">AI287+AJ287+AK287</f>
        <v>0</v>
      </c>
      <c r="AM287" s="24"/>
      <c r="AN287" s="41">
        <v>1</v>
      </c>
      <c r="AO287" s="41"/>
      <c r="AP287" s="42">
        <f t="shared" ref="AP287" si="2108">AM287+AN287+AO287</f>
        <v>1</v>
      </c>
      <c r="AQ287" s="24"/>
      <c r="AR287" s="41"/>
      <c r="AS287" s="41"/>
      <c r="AT287" s="42">
        <f t="shared" ref="AT287" si="2109">AQ287+AR287+AS287</f>
        <v>0</v>
      </c>
      <c r="AU287" s="24"/>
      <c r="AV287" s="41"/>
      <c r="AW287" s="41"/>
      <c r="AX287" s="42">
        <f t="shared" ref="AX287" si="2110">AU287+AV287+AW287</f>
        <v>0</v>
      </c>
      <c r="AY287" s="24"/>
      <c r="AZ287" s="22"/>
      <c r="BA287" s="22"/>
      <c r="BB287" s="23"/>
      <c r="BC287" s="24"/>
      <c r="BD287" s="41"/>
      <c r="BE287" s="41"/>
      <c r="BF287" s="5">
        <f t="shared" ref="BF287" si="2111">BC287+BD287+BE287</f>
        <v>0</v>
      </c>
      <c r="BG287" s="6">
        <f t="shared" ref="BG287" si="2112">C287</f>
        <v>0</v>
      </c>
      <c r="BH287" s="6">
        <f t="shared" ref="BH287" si="2113">D287</f>
        <v>0</v>
      </c>
      <c r="BI287" s="6">
        <f t="shared" ref="BI287" si="2114">E287</f>
        <v>0</v>
      </c>
      <c r="BJ287" s="5">
        <f t="shared" ref="BJ287" si="2115">SUM(BG287:BI287)</f>
        <v>0</v>
      </c>
      <c r="BK287" s="6">
        <f t="shared" ref="BK287" si="2116">G287+O287+S287+K287</f>
        <v>0</v>
      </c>
      <c r="BL287" s="6">
        <f t="shared" ref="BL287" si="2117">H287+P287+T287+L287</f>
        <v>2</v>
      </c>
      <c r="BM287" s="6">
        <f t="shared" ref="BM287" si="2118">I287+Q287+U287+M287</f>
        <v>0</v>
      </c>
      <c r="BN287" s="5">
        <f t="shared" ref="BN287" si="2119">SUM(BK287:BM287)</f>
        <v>2</v>
      </c>
      <c r="BO287" s="27">
        <f t="shared" ref="BO287" si="2120">W287+AA287+AE287+AI287+AM287+BC287+AQ287+AY287+AU287</f>
        <v>0</v>
      </c>
      <c r="BP287" s="6">
        <f t="shared" ref="BP287" si="2121">X287+AB287+AF287+AJ287+AN287+BD287+AR287+AZ287+AV287</f>
        <v>1</v>
      </c>
      <c r="BQ287" s="6">
        <f t="shared" ref="BQ287" si="2122">Y287+AC287+AG287+AK287+AO287+BE287+AS287+BA287+AW287</f>
        <v>0</v>
      </c>
      <c r="BR287" s="5">
        <f t="shared" ref="BR287" si="2123">SUM(BO287:BQ287)</f>
        <v>1</v>
      </c>
      <c r="BS287" s="27">
        <f t="shared" ref="BS287" si="2124">BG287+BK287+BO287</f>
        <v>0</v>
      </c>
      <c r="BT287" s="37">
        <f t="shared" ref="BT287" si="2125">BH287+BL287+BP287</f>
        <v>3</v>
      </c>
      <c r="BU287" s="6">
        <f t="shared" ref="BU287" si="2126">BI287+BM287+BQ287</f>
        <v>0</v>
      </c>
      <c r="BV287" s="5">
        <f t="shared" ref="BV287" si="2127">BS287+BT287+BU287</f>
        <v>3</v>
      </c>
      <c r="BW287" s="6">
        <f t="shared" ref="BW287" si="2128">BG287*6+BH287*4+BI287*2+BK287*4.5+BL287*3+BM287*1.5+BO287*3+BP287*2+BQ287*1</f>
        <v>8</v>
      </c>
      <c r="BX287" s="48"/>
    </row>
    <row r="288" spans="1:76" ht="14.25" thickTop="1" thickBot="1">
      <c r="A288" s="16">
        <f>RANK(BW288,$BW$5:$BW$468)</f>
        <v>88</v>
      </c>
      <c r="B288" s="50" t="s">
        <v>354</v>
      </c>
      <c r="C288" s="40"/>
      <c r="D288" s="39"/>
      <c r="E288" s="39"/>
      <c r="F288" s="23">
        <f t="shared" si="2036"/>
        <v>0</v>
      </c>
      <c r="G288" s="24"/>
      <c r="H288" s="22"/>
      <c r="I288" s="22"/>
      <c r="J288" s="23">
        <f t="shared" si="1951"/>
        <v>0</v>
      </c>
      <c r="K288" s="24"/>
      <c r="L288" s="22"/>
      <c r="M288" s="22"/>
      <c r="N288" s="23">
        <f t="shared" si="1952"/>
        <v>0</v>
      </c>
      <c r="O288" s="24"/>
      <c r="P288" s="22"/>
      <c r="Q288" s="22"/>
      <c r="R288" s="23">
        <f t="shared" si="1953"/>
        <v>0</v>
      </c>
      <c r="S288" s="22"/>
      <c r="T288" s="22"/>
      <c r="U288" s="22"/>
      <c r="V288" s="23">
        <f t="shared" si="1954"/>
        <v>0</v>
      </c>
      <c r="W288" s="24">
        <v>1</v>
      </c>
      <c r="X288" s="22"/>
      <c r="Y288" s="22"/>
      <c r="Z288" s="23">
        <f t="shared" si="1955"/>
        <v>1</v>
      </c>
      <c r="AA288" s="24"/>
      <c r="AB288" s="41">
        <v>1</v>
      </c>
      <c r="AC288" s="41"/>
      <c r="AD288" s="42">
        <f t="shared" si="2037"/>
        <v>1</v>
      </c>
      <c r="AE288" s="24"/>
      <c r="AF288" s="41">
        <v>1</v>
      </c>
      <c r="AG288" s="41"/>
      <c r="AH288" s="23">
        <f t="shared" si="2038"/>
        <v>1</v>
      </c>
      <c r="AI288" s="24"/>
      <c r="AJ288" s="22"/>
      <c r="AK288" s="22"/>
      <c r="AL288" s="42">
        <f t="shared" si="1956"/>
        <v>0</v>
      </c>
      <c r="AM288" s="24"/>
      <c r="AN288" s="41"/>
      <c r="AO288" s="41"/>
      <c r="AP288" s="42">
        <f t="shared" si="1957"/>
        <v>0</v>
      </c>
      <c r="AQ288" s="24"/>
      <c r="AR288" s="41"/>
      <c r="AS288" s="41"/>
      <c r="AT288" s="42">
        <f t="shared" si="1958"/>
        <v>0</v>
      </c>
      <c r="AU288" s="24"/>
      <c r="AV288" s="41"/>
      <c r="AW288" s="41"/>
      <c r="AX288" s="42">
        <f t="shared" si="1959"/>
        <v>0</v>
      </c>
      <c r="AY288" s="24"/>
      <c r="AZ288" s="22"/>
      <c r="BA288" s="22"/>
      <c r="BB288" s="23"/>
      <c r="BC288" s="24"/>
      <c r="BD288" s="41"/>
      <c r="BE288" s="41"/>
      <c r="BF288" s="5">
        <f t="shared" si="1960"/>
        <v>0</v>
      </c>
      <c r="BG288" s="6">
        <f t="shared" si="1961"/>
        <v>0</v>
      </c>
      <c r="BH288" s="6">
        <f t="shared" si="1962"/>
        <v>0</v>
      </c>
      <c r="BI288" s="6">
        <f t="shared" si="1963"/>
        <v>0</v>
      </c>
      <c r="BJ288" s="5">
        <f t="shared" si="1964"/>
        <v>0</v>
      </c>
      <c r="BK288" s="6">
        <f t="shared" si="1965"/>
        <v>0</v>
      </c>
      <c r="BL288" s="6">
        <f t="shared" si="1966"/>
        <v>0</v>
      </c>
      <c r="BM288" s="6">
        <f t="shared" si="1967"/>
        <v>0</v>
      </c>
      <c r="BN288" s="5">
        <f t="shared" si="1968"/>
        <v>0</v>
      </c>
      <c r="BO288" s="27">
        <f t="shared" si="1969"/>
        <v>1</v>
      </c>
      <c r="BP288" s="6">
        <f t="shared" si="1970"/>
        <v>2</v>
      </c>
      <c r="BQ288" s="6">
        <f t="shared" si="1971"/>
        <v>0</v>
      </c>
      <c r="BR288" s="5">
        <f t="shared" si="1972"/>
        <v>3</v>
      </c>
      <c r="BS288" s="27">
        <f t="shared" si="1973"/>
        <v>1</v>
      </c>
      <c r="BT288" s="37">
        <f t="shared" si="1974"/>
        <v>2</v>
      </c>
      <c r="BU288" s="6">
        <f t="shared" si="1975"/>
        <v>0</v>
      </c>
      <c r="BV288" s="5">
        <f t="shared" si="1976"/>
        <v>3</v>
      </c>
      <c r="BW288" s="6">
        <f t="shared" si="1977"/>
        <v>7</v>
      </c>
      <c r="BX288" s="48"/>
    </row>
    <row r="289" spans="1:76" ht="14.25" thickTop="1" thickBot="1">
      <c r="A289" s="16">
        <f>RANK(BW289,$BW$5:$BW$468)</f>
        <v>173</v>
      </c>
      <c r="B289" s="50" t="s">
        <v>465</v>
      </c>
      <c r="C289" s="40"/>
      <c r="D289" s="39"/>
      <c r="E289" s="39"/>
      <c r="F289" s="23">
        <f t="shared" si="2036"/>
        <v>0</v>
      </c>
      <c r="G289" s="24"/>
      <c r="H289" s="22"/>
      <c r="I289" s="22"/>
      <c r="J289" s="23">
        <f t="shared" si="1951"/>
        <v>0</v>
      </c>
      <c r="K289" s="24"/>
      <c r="L289" s="22"/>
      <c r="M289" s="22"/>
      <c r="N289" s="23">
        <f t="shared" si="1952"/>
        <v>0</v>
      </c>
      <c r="O289" s="24"/>
      <c r="P289" s="22"/>
      <c r="Q289" s="22"/>
      <c r="R289" s="23">
        <f t="shared" si="1953"/>
        <v>0</v>
      </c>
      <c r="S289" s="22"/>
      <c r="T289" s="22"/>
      <c r="U289" s="22"/>
      <c r="V289" s="23">
        <f t="shared" si="1954"/>
        <v>0</v>
      </c>
      <c r="W289" s="24"/>
      <c r="X289" s="22"/>
      <c r="Y289" s="22"/>
      <c r="Z289" s="23">
        <f t="shared" si="1955"/>
        <v>0</v>
      </c>
      <c r="AA289" s="24"/>
      <c r="AB289" s="41"/>
      <c r="AC289" s="41"/>
      <c r="AD289" s="42">
        <f t="shared" si="2037"/>
        <v>0</v>
      </c>
      <c r="AE289" s="24"/>
      <c r="AF289" s="41"/>
      <c r="AG289" s="41"/>
      <c r="AH289" s="23">
        <f t="shared" si="2038"/>
        <v>0</v>
      </c>
      <c r="AI289" s="24"/>
      <c r="AJ289" s="22"/>
      <c r="AK289" s="22"/>
      <c r="AL289" s="42">
        <f t="shared" si="1956"/>
        <v>0</v>
      </c>
      <c r="AM289" s="24"/>
      <c r="AN289" s="41"/>
      <c r="AO289" s="41"/>
      <c r="AP289" s="42">
        <f t="shared" si="1957"/>
        <v>0</v>
      </c>
      <c r="AQ289" s="24">
        <v>1</v>
      </c>
      <c r="AR289" s="41"/>
      <c r="AS289" s="41"/>
      <c r="AT289" s="42">
        <f t="shared" si="1958"/>
        <v>1</v>
      </c>
      <c r="AU289" s="24"/>
      <c r="AV289" s="41"/>
      <c r="AW289" s="41"/>
      <c r="AX289" s="42">
        <f t="shared" si="1959"/>
        <v>0</v>
      </c>
      <c r="AY289" s="24"/>
      <c r="AZ289" s="22"/>
      <c r="BA289" s="22"/>
      <c r="BB289" s="23"/>
      <c r="BC289" s="24"/>
      <c r="BD289" s="41"/>
      <c r="BE289" s="41"/>
      <c r="BF289" s="5">
        <f t="shared" si="1960"/>
        <v>0</v>
      </c>
      <c r="BG289" s="6">
        <f t="shared" si="1961"/>
        <v>0</v>
      </c>
      <c r="BH289" s="6">
        <f t="shared" si="1962"/>
        <v>0</v>
      </c>
      <c r="BI289" s="6">
        <f t="shared" si="1963"/>
        <v>0</v>
      </c>
      <c r="BJ289" s="5">
        <f t="shared" si="1964"/>
        <v>0</v>
      </c>
      <c r="BK289" s="6">
        <f t="shared" si="1965"/>
        <v>0</v>
      </c>
      <c r="BL289" s="6">
        <f t="shared" si="1966"/>
        <v>0</v>
      </c>
      <c r="BM289" s="6">
        <f t="shared" si="1967"/>
        <v>0</v>
      </c>
      <c r="BN289" s="5">
        <f t="shared" si="1968"/>
        <v>0</v>
      </c>
      <c r="BO289" s="27">
        <f t="shared" si="1969"/>
        <v>1</v>
      </c>
      <c r="BP289" s="6">
        <f t="shared" si="1970"/>
        <v>0</v>
      </c>
      <c r="BQ289" s="6">
        <f t="shared" si="1971"/>
        <v>0</v>
      </c>
      <c r="BR289" s="5">
        <f t="shared" si="1972"/>
        <v>1</v>
      </c>
      <c r="BS289" s="27">
        <f t="shared" si="1973"/>
        <v>1</v>
      </c>
      <c r="BT289" s="37">
        <f t="shared" si="1974"/>
        <v>0</v>
      </c>
      <c r="BU289" s="6">
        <f t="shared" si="1975"/>
        <v>0</v>
      </c>
      <c r="BV289" s="5">
        <f t="shared" si="1976"/>
        <v>1</v>
      </c>
      <c r="BW289" s="6">
        <f t="shared" si="1977"/>
        <v>3</v>
      </c>
      <c r="BX289" s="49"/>
    </row>
    <row r="290" spans="1:76" ht="14.25" thickTop="1" thickBot="1">
      <c r="A290" s="16">
        <f>RANK(BW290,$BW$5:$BW$468)</f>
        <v>351</v>
      </c>
      <c r="B290" s="51" t="s">
        <v>227</v>
      </c>
      <c r="C290" s="40"/>
      <c r="D290" s="39"/>
      <c r="E290" s="39"/>
      <c r="F290" s="23">
        <f t="shared" si="2036"/>
        <v>0</v>
      </c>
      <c r="G290" s="24"/>
      <c r="H290" s="22"/>
      <c r="I290" s="22"/>
      <c r="J290" s="23">
        <f t="shared" si="1951"/>
        <v>0</v>
      </c>
      <c r="K290" s="24"/>
      <c r="L290" s="22"/>
      <c r="M290" s="22"/>
      <c r="N290" s="23">
        <f t="shared" si="1952"/>
        <v>0</v>
      </c>
      <c r="O290" s="24"/>
      <c r="P290" s="22"/>
      <c r="Q290" s="22"/>
      <c r="R290" s="23">
        <f t="shared" si="1953"/>
        <v>0</v>
      </c>
      <c r="S290" s="22"/>
      <c r="T290" s="22"/>
      <c r="U290" s="22"/>
      <c r="V290" s="23">
        <f t="shared" si="1954"/>
        <v>0</v>
      </c>
      <c r="W290" s="24"/>
      <c r="X290" s="22"/>
      <c r="Y290" s="22"/>
      <c r="Z290" s="23">
        <f t="shared" si="1955"/>
        <v>0</v>
      </c>
      <c r="AA290" s="24"/>
      <c r="AB290" s="41"/>
      <c r="AC290" s="41"/>
      <c r="AD290" s="42">
        <f t="shared" si="2037"/>
        <v>0</v>
      </c>
      <c r="AE290" s="24"/>
      <c r="AF290" s="41"/>
      <c r="AG290" s="41"/>
      <c r="AH290" s="23">
        <f t="shared" si="2038"/>
        <v>0</v>
      </c>
      <c r="AI290" s="24"/>
      <c r="AJ290" s="22"/>
      <c r="AK290" s="22"/>
      <c r="AL290" s="42">
        <f t="shared" si="1956"/>
        <v>0</v>
      </c>
      <c r="AM290" s="24"/>
      <c r="AN290" s="41"/>
      <c r="AO290" s="41"/>
      <c r="AP290" s="42">
        <f t="shared" si="1957"/>
        <v>0</v>
      </c>
      <c r="AQ290" s="24"/>
      <c r="AR290" s="41"/>
      <c r="AS290" s="41"/>
      <c r="AT290" s="42">
        <f t="shared" si="1958"/>
        <v>0</v>
      </c>
      <c r="AU290" s="24"/>
      <c r="AV290" s="41"/>
      <c r="AW290" s="41"/>
      <c r="AX290" s="42">
        <f t="shared" si="1959"/>
        <v>0</v>
      </c>
      <c r="AY290" s="24"/>
      <c r="AZ290" s="22"/>
      <c r="BA290" s="22"/>
      <c r="BB290" s="23"/>
      <c r="BC290" s="24"/>
      <c r="BD290" s="41"/>
      <c r="BE290" s="41"/>
      <c r="BF290" s="5">
        <f t="shared" si="1960"/>
        <v>0</v>
      </c>
      <c r="BG290" s="6">
        <f t="shared" si="1961"/>
        <v>0</v>
      </c>
      <c r="BH290" s="6">
        <f t="shared" si="1962"/>
        <v>0</v>
      </c>
      <c r="BI290" s="6">
        <f t="shared" si="1963"/>
        <v>0</v>
      </c>
      <c r="BJ290" s="5">
        <f t="shared" si="1964"/>
        <v>0</v>
      </c>
      <c r="BK290" s="6">
        <f t="shared" si="1965"/>
        <v>0</v>
      </c>
      <c r="BL290" s="6">
        <f t="shared" si="1966"/>
        <v>0</v>
      </c>
      <c r="BM290" s="6">
        <f t="shared" si="1967"/>
        <v>0</v>
      </c>
      <c r="BN290" s="5">
        <f t="shared" si="1968"/>
        <v>0</v>
      </c>
      <c r="BO290" s="27">
        <f t="shared" si="1969"/>
        <v>0</v>
      </c>
      <c r="BP290" s="6">
        <f t="shared" si="1970"/>
        <v>0</v>
      </c>
      <c r="BQ290" s="6">
        <f t="shared" si="1971"/>
        <v>0</v>
      </c>
      <c r="BR290" s="5">
        <f t="shared" si="1972"/>
        <v>0</v>
      </c>
      <c r="BS290" s="27">
        <f t="shared" si="1973"/>
        <v>0</v>
      </c>
      <c r="BT290" s="37">
        <f t="shared" si="1974"/>
        <v>0</v>
      </c>
      <c r="BU290" s="6">
        <f t="shared" si="1975"/>
        <v>0</v>
      </c>
      <c r="BV290" s="5">
        <f t="shared" si="1976"/>
        <v>0</v>
      </c>
      <c r="BW290" s="6">
        <f t="shared" si="1977"/>
        <v>0</v>
      </c>
      <c r="BX290" s="47"/>
    </row>
    <row r="291" spans="1:76" ht="14.25" thickTop="1" thickBot="1">
      <c r="A291" s="16">
        <f>RANK(BW291,$BW$5:$BW$468)</f>
        <v>351</v>
      </c>
      <c r="B291" s="50" t="s">
        <v>75</v>
      </c>
      <c r="C291" s="40"/>
      <c r="D291" s="39"/>
      <c r="E291" s="39"/>
      <c r="F291" s="23">
        <f t="shared" si="2036"/>
        <v>0</v>
      </c>
      <c r="G291" s="24"/>
      <c r="H291" s="22"/>
      <c r="I291" s="22"/>
      <c r="J291" s="23">
        <f t="shared" si="1951"/>
        <v>0</v>
      </c>
      <c r="K291" s="24"/>
      <c r="L291" s="22"/>
      <c r="M291" s="22"/>
      <c r="N291" s="23">
        <f t="shared" si="1952"/>
        <v>0</v>
      </c>
      <c r="O291" s="24"/>
      <c r="P291" s="22"/>
      <c r="Q291" s="22"/>
      <c r="R291" s="23">
        <f t="shared" si="1953"/>
        <v>0</v>
      </c>
      <c r="S291" s="22"/>
      <c r="T291" s="22"/>
      <c r="U291" s="22"/>
      <c r="V291" s="23">
        <f t="shared" si="1954"/>
        <v>0</v>
      </c>
      <c r="W291" s="24"/>
      <c r="X291" s="22"/>
      <c r="Y291" s="22"/>
      <c r="Z291" s="23">
        <f t="shared" si="1955"/>
        <v>0</v>
      </c>
      <c r="AA291" s="24"/>
      <c r="AB291" s="41"/>
      <c r="AC291" s="41"/>
      <c r="AD291" s="42">
        <f t="shared" si="2037"/>
        <v>0</v>
      </c>
      <c r="AE291" s="24"/>
      <c r="AF291" s="41"/>
      <c r="AG291" s="41"/>
      <c r="AH291" s="23">
        <f t="shared" si="2038"/>
        <v>0</v>
      </c>
      <c r="AI291" s="24"/>
      <c r="AJ291" s="22"/>
      <c r="AK291" s="22"/>
      <c r="AL291" s="42">
        <f t="shared" si="1956"/>
        <v>0</v>
      </c>
      <c r="AM291" s="24"/>
      <c r="AN291" s="41"/>
      <c r="AO291" s="41"/>
      <c r="AP291" s="42">
        <f t="shared" si="1957"/>
        <v>0</v>
      </c>
      <c r="AQ291" s="24"/>
      <c r="AR291" s="41"/>
      <c r="AS291" s="41"/>
      <c r="AT291" s="42">
        <f t="shared" si="1958"/>
        <v>0</v>
      </c>
      <c r="AU291" s="24"/>
      <c r="AV291" s="41"/>
      <c r="AW291" s="41"/>
      <c r="AX291" s="42">
        <f t="shared" si="1959"/>
        <v>0</v>
      </c>
      <c r="AY291" s="24"/>
      <c r="AZ291" s="22"/>
      <c r="BA291" s="22"/>
      <c r="BB291" s="23"/>
      <c r="BC291" s="24"/>
      <c r="BD291" s="41"/>
      <c r="BE291" s="41"/>
      <c r="BF291" s="5">
        <f t="shared" si="1960"/>
        <v>0</v>
      </c>
      <c r="BG291" s="6">
        <f t="shared" si="1961"/>
        <v>0</v>
      </c>
      <c r="BH291" s="6">
        <f t="shared" si="1962"/>
        <v>0</v>
      </c>
      <c r="BI291" s="6">
        <f t="shared" si="1963"/>
        <v>0</v>
      </c>
      <c r="BJ291" s="5">
        <f t="shared" si="1964"/>
        <v>0</v>
      </c>
      <c r="BK291" s="6">
        <f t="shared" si="1965"/>
        <v>0</v>
      </c>
      <c r="BL291" s="6">
        <f t="shared" si="1966"/>
        <v>0</v>
      </c>
      <c r="BM291" s="6">
        <f t="shared" si="1967"/>
        <v>0</v>
      </c>
      <c r="BN291" s="5">
        <f t="shared" si="1968"/>
        <v>0</v>
      </c>
      <c r="BO291" s="27">
        <f t="shared" si="1969"/>
        <v>0</v>
      </c>
      <c r="BP291" s="6">
        <f t="shared" si="1970"/>
        <v>0</v>
      </c>
      <c r="BQ291" s="6">
        <f t="shared" si="1971"/>
        <v>0</v>
      </c>
      <c r="BR291" s="5">
        <f t="shared" si="1972"/>
        <v>0</v>
      </c>
      <c r="BS291" s="27">
        <f t="shared" si="1973"/>
        <v>0</v>
      </c>
      <c r="BT291" s="37">
        <f t="shared" si="1974"/>
        <v>0</v>
      </c>
      <c r="BU291" s="6">
        <f t="shared" si="1975"/>
        <v>0</v>
      </c>
      <c r="BV291" s="5">
        <f t="shared" si="1976"/>
        <v>0</v>
      </c>
      <c r="BW291" s="6">
        <f t="shared" si="1977"/>
        <v>0</v>
      </c>
      <c r="BX291" s="47"/>
    </row>
    <row r="292" spans="1:76" ht="14.25" thickTop="1" thickBot="1">
      <c r="A292" s="16">
        <f>RANK(BW292,$BW$5:$BW$468)</f>
        <v>308</v>
      </c>
      <c r="B292" s="50" t="s">
        <v>471</v>
      </c>
      <c r="C292" s="40"/>
      <c r="D292" s="39"/>
      <c r="E292" s="39"/>
      <c r="F292" s="23">
        <f t="shared" ref="F292" si="2129">C292+D292+E292</f>
        <v>0</v>
      </c>
      <c r="G292" s="24"/>
      <c r="H292" s="22"/>
      <c r="I292" s="22"/>
      <c r="J292" s="23">
        <f t="shared" ref="J292" si="2130">G292+H292+I292</f>
        <v>0</v>
      </c>
      <c r="K292" s="24"/>
      <c r="L292" s="22"/>
      <c r="M292" s="22"/>
      <c r="N292" s="23">
        <f t="shared" ref="N292" si="2131">K292+L292+M292</f>
        <v>0</v>
      </c>
      <c r="O292" s="24"/>
      <c r="P292" s="22"/>
      <c r="Q292" s="22"/>
      <c r="R292" s="23">
        <f t="shared" ref="R292" si="2132">O292+P292+Q292</f>
        <v>0</v>
      </c>
      <c r="S292" s="22"/>
      <c r="T292" s="22"/>
      <c r="U292" s="22"/>
      <c r="V292" s="23">
        <f t="shared" ref="V292" si="2133">S292+T292+U292</f>
        <v>0</v>
      </c>
      <c r="W292" s="24"/>
      <c r="X292" s="22"/>
      <c r="Y292" s="22"/>
      <c r="Z292" s="23">
        <f t="shared" ref="Z292" si="2134">W292+X292+Y292</f>
        <v>0</v>
      </c>
      <c r="AA292" s="24"/>
      <c r="AB292" s="41"/>
      <c r="AC292" s="41"/>
      <c r="AD292" s="42">
        <f t="shared" ref="AD292" si="2135">AA292+AB292+AC292</f>
        <v>0</v>
      </c>
      <c r="AE292" s="24"/>
      <c r="AF292" s="41"/>
      <c r="AG292" s="41"/>
      <c r="AH292" s="23">
        <f t="shared" ref="AH292" si="2136">AE292+AF292+AG292</f>
        <v>0</v>
      </c>
      <c r="AI292" s="24"/>
      <c r="AJ292" s="22"/>
      <c r="AK292" s="22"/>
      <c r="AL292" s="42">
        <f t="shared" ref="AL292" si="2137">AI292+AJ292+AK292</f>
        <v>0</v>
      </c>
      <c r="AM292" s="24"/>
      <c r="AN292" s="41"/>
      <c r="AO292" s="41"/>
      <c r="AP292" s="42">
        <f t="shared" ref="AP292" si="2138">AM292+AN292+AO292</f>
        <v>0</v>
      </c>
      <c r="AQ292" s="24"/>
      <c r="AR292" s="41"/>
      <c r="AS292" s="41">
        <v>1</v>
      </c>
      <c r="AT292" s="42">
        <f t="shared" ref="AT292" si="2139">AQ292+AR292+AS292</f>
        <v>1</v>
      </c>
      <c r="AU292" s="24"/>
      <c r="AV292" s="41"/>
      <c r="AW292" s="41"/>
      <c r="AX292" s="42">
        <f t="shared" ref="AX292" si="2140">AU292+AV292+AW292</f>
        <v>0</v>
      </c>
      <c r="AY292" s="24"/>
      <c r="AZ292" s="22"/>
      <c r="BA292" s="22"/>
      <c r="BB292" s="23"/>
      <c r="BC292" s="24"/>
      <c r="BD292" s="41"/>
      <c r="BE292" s="41"/>
      <c r="BF292" s="5">
        <f t="shared" ref="BF292" si="2141">BC292+BD292+BE292</f>
        <v>0</v>
      </c>
      <c r="BG292" s="6">
        <f t="shared" ref="BG292" si="2142">C292</f>
        <v>0</v>
      </c>
      <c r="BH292" s="6">
        <f t="shared" ref="BH292" si="2143">D292</f>
        <v>0</v>
      </c>
      <c r="BI292" s="6">
        <f t="shared" ref="BI292" si="2144">E292</f>
        <v>0</v>
      </c>
      <c r="BJ292" s="5">
        <f t="shared" ref="BJ292" si="2145">SUM(BG292:BI292)</f>
        <v>0</v>
      </c>
      <c r="BK292" s="6">
        <f t="shared" ref="BK292" si="2146">G292+O292+S292+K292</f>
        <v>0</v>
      </c>
      <c r="BL292" s="6">
        <f t="shared" ref="BL292" si="2147">H292+P292+T292+L292</f>
        <v>0</v>
      </c>
      <c r="BM292" s="6">
        <f t="shared" ref="BM292" si="2148">I292+Q292+U292+M292</f>
        <v>0</v>
      </c>
      <c r="BN292" s="5">
        <f t="shared" ref="BN292" si="2149">SUM(BK292:BM292)</f>
        <v>0</v>
      </c>
      <c r="BO292" s="27">
        <f t="shared" ref="BO292" si="2150">W292+AA292+AE292+AI292+AM292+BC292+AQ292+AY292+AU292</f>
        <v>0</v>
      </c>
      <c r="BP292" s="6">
        <f t="shared" ref="BP292" si="2151">X292+AB292+AF292+AJ292+AN292+BD292+AR292+AZ292+AV292</f>
        <v>0</v>
      </c>
      <c r="BQ292" s="6">
        <f t="shared" ref="BQ292" si="2152">Y292+AC292+AG292+AK292+AO292+BE292+AS292+BA292+AW292</f>
        <v>1</v>
      </c>
      <c r="BR292" s="5">
        <f t="shared" ref="BR292" si="2153">SUM(BO292:BQ292)</f>
        <v>1</v>
      </c>
      <c r="BS292" s="27">
        <f t="shared" ref="BS292" si="2154">BG292+BK292+BO292</f>
        <v>0</v>
      </c>
      <c r="BT292" s="37">
        <f t="shared" ref="BT292" si="2155">BH292+BL292+BP292</f>
        <v>0</v>
      </c>
      <c r="BU292" s="6">
        <f t="shared" ref="BU292" si="2156">BI292+BM292+BQ292</f>
        <v>1</v>
      </c>
      <c r="BV292" s="5">
        <f t="shared" ref="BV292" si="2157">BS292+BT292+BU292</f>
        <v>1</v>
      </c>
      <c r="BW292" s="6">
        <f t="shared" ref="BW292" si="2158">BG292*6+BH292*4+BI292*2+BK292*4.5+BL292*3+BM292*1.5+BO292*3+BP292*2+BQ292*1</f>
        <v>1</v>
      </c>
      <c r="BX292" s="47"/>
    </row>
    <row r="293" spans="1:76" ht="14.25" thickTop="1" thickBot="1">
      <c r="A293" s="16">
        <f>RANK(BW293,$BW$5:$BW$468)</f>
        <v>49</v>
      </c>
      <c r="B293" s="50" t="s">
        <v>400</v>
      </c>
      <c r="C293" s="40">
        <v>2</v>
      </c>
      <c r="D293" s="39"/>
      <c r="E293" s="39"/>
      <c r="F293" s="23">
        <f t="shared" ref="F293:F294" si="2159">C293+D293+E293</f>
        <v>2</v>
      </c>
      <c r="G293" s="24"/>
      <c r="H293" s="22"/>
      <c r="I293" s="22"/>
      <c r="J293" s="23">
        <f t="shared" ref="J293:J294" si="2160">G293+H293+I293</f>
        <v>0</v>
      </c>
      <c r="K293" s="24"/>
      <c r="L293" s="22"/>
      <c r="M293" s="22"/>
      <c r="N293" s="23">
        <f t="shared" ref="N293:N294" si="2161">K293+L293+M293</f>
        <v>0</v>
      </c>
      <c r="O293" s="24"/>
      <c r="P293" s="22"/>
      <c r="Q293" s="22"/>
      <c r="R293" s="23">
        <f t="shared" ref="R293:R294" si="2162">O293+P293+Q293</f>
        <v>0</v>
      </c>
      <c r="S293" s="22"/>
      <c r="T293" s="22"/>
      <c r="U293" s="22"/>
      <c r="V293" s="23">
        <f t="shared" ref="V293:V294" si="2163">S293+T293+U293</f>
        <v>0</v>
      </c>
      <c r="W293" s="24"/>
      <c r="X293" s="22"/>
      <c r="Y293" s="22"/>
      <c r="Z293" s="23">
        <f t="shared" ref="Z293:Z294" si="2164">W293+X293+Y293</f>
        <v>0</v>
      </c>
      <c r="AA293" s="24"/>
      <c r="AB293" s="41"/>
      <c r="AC293" s="41"/>
      <c r="AD293" s="42">
        <f t="shared" ref="AD293:AD294" si="2165">AA293+AB293+AC293</f>
        <v>0</v>
      </c>
      <c r="AE293" s="24"/>
      <c r="AF293" s="41"/>
      <c r="AG293" s="41"/>
      <c r="AH293" s="23">
        <f t="shared" ref="AH293:AH294" si="2166">AE293+AF293+AG293</f>
        <v>0</v>
      </c>
      <c r="AI293" s="24"/>
      <c r="AJ293" s="22"/>
      <c r="AK293" s="22"/>
      <c r="AL293" s="42">
        <f t="shared" ref="AL293:AL294" si="2167">AI293+AJ293+AK293</f>
        <v>0</v>
      </c>
      <c r="AM293" s="24"/>
      <c r="AN293" s="41"/>
      <c r="AO293" s="41"/>
      <c r="AP293" s="42">
        <f t="shared" ref="AP293:AP294" si="2168">AM293+AN293+AO293</f>
        <v>0</v>
      </c>
      <c r="AQ293" s="24"/>
      <c r="AR293" s="41"/>
      <c r="AS293" s="41"/>
      <c r="AT293" s="42">
        <f t="shared" ref="AT293:AT294" si="2169">AQ293+AR293+AS293</f>
        <v>0</v>
      </c>
      <c r="AU293" s="24"/>
      <c r="AV293" s="41"/>
      <c r="AW293" s="41"/>
      <c r="AX293" s="42">
        <f t="shared" ref="AX293:AX294" si="2170">AU293+AV293+AW293</f>
        <v>0</v>
      </c>
      <c r="AY293" s="24"/>
      <c r="AZ293" s="22"/>
      <c r="BA293" s="22"/>
      <c r="BB293" s="23"/>
      <c r="BC293" s="24"/>
      <c r="BD293" s="41"/>
      <c r="BE293" s="41"/>
      <c r="BF293" s="5">
        <f t="shared" ref="BF293:BF294" si="2171">BC293+BD293+BE293</f>
        <v>0</v>
      </c>
      <c r="BG293" s="6">
        <f t="shared" ref="BG293:BG294" si="2172">C293</f>
        <v>2</v>
      </c>
      <c r="BH293" s="6">
        <f t="shared" ref="BH293:BH294" si="2173">D293</f>
        <v>0</v>
      </c>
      <c r="BI293" s="6">
        <f t="shared" ref="BI293:BI294" si="2174">E293</f>
        <v>0</v>
      </c>
      <c r="BJ293" s="5">
        <f t="shared" ref="BJ293:BJ294" si="2175">SUM(BG293:BI293)</f>
        <v>2</v>
      </c>
      <c r="BK293" s="6">
        <f t="shared" ref="BK293:BK294" si="2176">G293+O293+S293+K293</f>
        <v>0</v>
      </c>
      <c r="BL293" s="6">
        <f t="shared" ref="BL293:BL294" si="2177">H293+P293+T293+L293</f>
        <v>0</v>
      </c>
      <c r="BM293" s="6">
        <f t="shared" ref="BM293:BM294" si="2178">I293+Q293+U293+M293</f>
        <v>0</v>
      </c>
      <c r="BN293" s="5">
        <f t="shared" ref="BN293:BN294" si="2179">SUM(BK293:BM293)</f>
        <v>0</v>
      </c>
      <c r="BO293" s="27">
        <f t="shared" ref="BO293:BO294" si="2180">W293+AA293+AE293+AI293+AM293+BC293+AQ293+AY293+AU293</f>
        <v>0</v>
      </c>
      <c r="BP293" s="6">
        <f t="shared" ref="BP293:BP294" si="2181">X293+AB293+AF293+AJ293+AN293+BD293+AR293+AZ293+AV293</f>
        <v>0</v>
      </c>
      <c r="BQ293" s="6">
        <f t="shared" ref="BQ293:BQ294" si="2182">Y293+AC293+AG293+AK293+AO293+BE293+AS293+BA293+AW293</f>
        <v>0</v>
      </c>
      <c r="BR293" s="5">
        <f t="shared" ref="BR293:BR294" si="2183">SUM(BO293:BQ293)</f>
        <v>0</v>
      </c>
      <c r="BS293" s="27">
        <f t="shared" ref="BS293:BS294" si="2184">BG293+BK293+BO293</f>
        <v>2</v>
      </c>
      <c r="BT293" s="37">
        <f t="shared" ref="BT293:BT294" si="2185">BH293+BL293+BP293</f>
        <v>0</v>
      </c>
      <c r="BU293" s="6">
        <f t="shared" ref="BU293:BU294" si="2186">BI293+BM293+BQ293</f>
        <v>0</v>
      </c>
      <c r="BV293" s="5">
        <f t="shared" ref="BV293:BV294" si="2187">BS293+BT293+BU293</f>
        <v>2</v>
      </c>
      <c r="BW293" s="6">
        <f t="shared" ref="BW293:BW294" si="2188">BG293*6+BH293*4+BI293*2+BK293*4.5+BL293*3+BM293*1.5+BO293*3+BP293*2+BQ293*1</f>
        <v>12</v>
      </c>
      <c r="BX293" s="47"/>
    </row>
    <row r="294" spans="1:76" ht="14.25" thickTop="1" thickBot="1">
      <c r="A294" s="16">
        <f>RANK(BW294,$BW$5:$BW$468)</f>
        <v>233</v>
      </c>
      <c r="B294" s="50" t="s">
        <v>417</v>
      </c>
      <c r="C294" s="40"/>
      <c r="D294" s="39"/>
      <c r="E294" s="39">
        <v>1</v>
      </c>
      <c r="F294" s="23">
        <f t="shared" si="2159"/>
        <v>1</v>
      </c>
      <c r="G294" s="24"/>
      <c r="H294" s="22"/>
      <c r="I294" s="22"/>
      <c r="J294" s="23">
        <f t="shared" si="2160"/>
        <v>0</v>
      </c>
      <c r="K294" s="24"/>
      <c r="L294" s="22"/>
      <c r="M294" s="22"/>
      <c r="N294" s="23">
        <f t="shared" si="2161"/>
        <v>0</v>
      </c>
      <c r="O294" s="24"/>
      <c r="P294" s="22"/>
      <c r="Q294" s="22"/>
      <c r="R294" s="23">
        <f t="shared" si="2162"/>
        <v>0</v>
      </c>
      <c r="S294" s="22"/>
      <c r="T294" s="22"/>
      <c r="U294" s="22"/>
      <c r="V294" s="23">
        <f t="shared" si="2163"/>
        <v>0</v>
      </c>
      <c r="W294" s="24"/>
      <c r="X294" s="22"/>
      <c r="Y294" s="22"/>
      <c r="Z294" s="23">
        <f t="shared" si="2164"/>
        <v>0</v>
      </c>
      <c r="AA294" s="24"/>
      <c r="AB294" s="41"/>
      <c r="AC294" s="41"/>
      <c r="AD294" s="42">
        <f t="shared" si="2165"/>
        <v>0</v>
      </c>
      <c r="AE294" s="24"/>
      <c r="AF294" s="41"/>
      <c r="AG294" s="41"/>
      <c r="AH294" s="23">
        <f t="shared" si="2166"/>
        <v>0</v>
      </c>
      <c r="AI294" s="24"/>
      <c r="AJ294" s="22"/>
      <c r="AK294" s="22"/>
      <c r="AL294" s="42">
        <f t="shared" si="2167"/>
        <v>0</v>
      </c>
      <c r="AM294" s="24"/>
      <c r="AN294" s="41"/>
      <c r="AO294" s="41"/>
      <c r="AP294" s="42">
        <f t="shared" si="2168"/>
        <v>0</v>
      </c>
      <c r="AQ294" s="24"/>
      <c r="AR294" s="41"/>
      <c r="AS294" s="41"/>
      <c r="AT294" s="42">
        <f t="shared" si="2169"/>
        <v>0</v>
      </c>
      <c r="AU294" s="24"/>
      <c r="AV294" s="41"/>
      <c r="AW294" s="41"/>
      <c r="AX294" s="42">
        <f t="shared" si="2170"/>
        <v>0</v>
      </c>
      <c r="AY294" s="24"/>
      <c r="AZ294" s="22"/>
      <c r="BA294" s="22"/>
      <c r="BB294" s="23"/>
      <c r="BC294" s="24"/>
      <c r="BD294" s="41"/>
      <c r="BE294" s="41"/>
      <c r="BF294" s="5">
        <f t="shared" si="2171"/>
        <v>0</v>
      </c>
      <c r="BG294" s="6">
        <f t="shared" si="2172"/>
        <v>0</v>
      </c>
      <c r="BH294" s="6">
        <f t="shared" si="2173"/>
        <v>0</v>
      </c>
      <c r="BI294" s="6">
        <f t="shared" si="2174"/>
        <v>1</v>
      </c>
      <c r="BJ294" s="5">
        <f t="shared" si="2175"/>
        <v>1</v>
      </c>
      <c r="BK294" s="6">
        <f t="shared" si="2176"/>
        <v>0</v>
      </c>
      <c r="BL294" s="6">
        <f t="shared" si="2177"/>
        <v>0</v>
      </c>
      <c r="BM294" s="6">
        <f t="shared" si="2178"/>
        <v>0</v>
      </c>
      <c r="BN294" s="5">
        <f t="shared" si="2179"/>
        <v>0</v>
      </c>
      <c r="BO294" s="27">
        <f t="shared" si="2180"/>
        <v>0</v>
      </c>
      <c r="BP294" s="6">
        <f t="shared" si="2181"/>
        <v>0</v>
      </c>
      <c r="BQ294" s="6">
        <f t="shared" si="2182"/>
        <v>0</v>
      </c>
      <c r="BR294" s="5">
        <f t="shared" si="2183"/>
        <v>0</v>
      </c>
      <c r="BS294" s="27">
        <f t="shared" si="2184"/>
        <v>0</v>
      </c>
      <c r="BT294" s="37">
        <f t="shared" si="2185"/>
        <v>0</v>
      </c>
      <c r="BU294" s="6">
        <f t="shared" si="2186"/>
        <v>1</v>
      </c>
      <c r="BV294" s="5">
        <f t="shared" si="2187"/>
        <v>1</v>
      </c>
      <c r="BW294" s="6">
        <f t="shared" si="2188"/>
        <v>2</v>
      </c>
      <c r="BX294" s="47"/>
    </row>
    <row r="295" spans="1:76" ht="14.25" thickTop="1" thickBot="1">
      <c r="A295" s="16">
        <f>RANK(BW295,$BW$5:$BW$468)</f>
        <v>351</v>
      </c>
      <c r="B295" s="50" t="s">
        <v>85</v>
      </c>
      <c r="C295" s="40"/>
      <c r="D295" s="39"/>
      <c r="E295" s="39"/>
      <c r="F295" s="23">
        <f t="shared" si="2036"/>
        <v>0</v>
      </c>
      <c r="G295" s="24"/>
      <c r="H295" s="22"/>
      <c r="I295" s="22"/>
      <c r="J295" s="23">
        <f t="shared" si="1951"/>
        <v>0</v>
      </c>
      <c r="K295" s="24"/>
      <c r="L295" s="22"/>
      <c r="M295" s="22"/>
      <c r="N295" s="23">
        <f t="shared" si="1952"/>
        <v>0</v>
      </c>
      <c r="O295" s="24"/>
      <c r="P295" s="22"/>
      <c r="Q295" s="22"/>
      <c r="R295" s="23">
        <f t="shared" si="1953"/>
        <v>0</v>
      </c>
      <c r="S295" s="22"/>
      <c r="T295" s="22"/>
      <c r="U295" s="22"/>
      <c r="V295" s="23">
        <f t="shared" si="1954"/>
        <v>0</v>
      </c>
      <c r="W295" s="24"/>
      <c r="X295" s="22"/>
      <c r="Y295" s="22"/>
      <c r="Z295" s="23">
        <f t="shared" si="1955"/>
        <v>0</v>
      </c>
      <c r="AA295" s="24"/>
      <c r="AB295" s="41"/>
      <c r="AC295" s="41"/>
      <c r="AD295" s="42">
        <f t="shared" si="2037"/>
        <v>0</v>
      </c>
      <c r="AE295" s="24"/>
      <c r="AF295" s="41"/>
      <c r="AG295" s="41"/>
      <c r="AH295" s="23">
        <f t="shared" si="2038"/>
        <v>0</v>
      </c>
      <c r="AI295" s="24"/>
      <c r="AJ295" s="22"/>
      <c r="AK295" s="22"/>
      <c r="AL295" s="42">
        <f t="shared" si="1956"/>
        <v>0</v>
      </c>
      <c r="AM295" s="24"/>
      <c r="AN295" s="41"/>
      <c r="AO295" s="41"/>
      <c r="AP295" s="42">
        <f t="shared" si="1957"/>
        <v>0</v>
      </c>
      <c r="AQ295" s="24"/>
      <c r="AR295" s="41"/>
      <c r="AS295" s="41"/>
      <c r="AT295" s="42">
        <f t="shared" si="1958"/>
        <v>0</v>
      </c>
      <c r="AU295" s="24"/>
      <c r="AV295" s="41"/>
      <c r="AW295" s="41"/>
      <c r="AX295" s="42">
        <f t="shared" si="1959"/>
        <v>0</v>
      </c>
      <c r="AY295" s="24"/>
      <c r="AZ295" s="22"/>
      <c r="BA295" s="22"/>
      <c r="BB295" s="23"/>
      <c r="BC295" s="24"/>
      <c r="BD295" s="41"/>
      <c r="BE295" s="41"/>
      <c r="BF295" s="5">
        <f t="shared" si="1960"/>
        <v>0</v>
      </c>
      <c r="BG295" s="6">
        <f t="shared" si="1961"/>
        <v>0</v>
      </c>
      <c r="BH295" s="6">
        <f t="shared" si="1962"/>
        <v>0</v>
      </c>
      <c r="BI295" s="6">
        <f t="shared" si="1963"/>
        <v>0</v>
      </c>
      <c r="BJ295" s="5">
        <f t="shared" si="1964"/>
        <v>0</v>
      </c>
      <c r="BK295" s="6">
        <f t="shared" si="1965"/>
        <v>0</v>
      </c>
      <c r="BL295" s="6">
        <f t="shared" si="1966"/>
        <v>0</v>
      </c>
      <c r="BM295" s="6">
        <f t="shared" si="1967"/>
        <v>0</v>
      </c>
      <c r="BN295" s="5">
        <f t="shared" si="1968"/>
        <v>0</v>
      </c>
      <c r="BO295" s="27">
        <f t="shared" si="1969"/>
        <v>0</v>
      </c>
      <c r="BP295" s="6">
        <f t="shared" si="1970"/>
        <v>0</v>
      </c>
      <c r="BQ295" s="6">
        <f t="shared" si="1971"/>
        <v>0</v>
      </c>
      <c r="BR295" s="5">
        <f t="shared" si="1972"/>
        <v>0</v>
      </c>
      <c r="BS295" s="27">
        <f t="shared" si="1973"/>
        <v>0</v>
      </c>
      <c r="BT295" s="37">
        <f t="shared" si="1974"/>
        <v>0</v>
      </c>
      <c r="BU295" s="6">
        <f t="shared" si="1975"/>
        <v>0</v>
      </c>
      <c r="BV295" s="5">
        <f t="shared" si="1976"/>
        <v>0</v>
      </c>
      <c r="BW295" s="6">
        <f t="shared" si="1977"/>
        <v>0</v>
      </c>
      <c r="BX295" s="47"/>
    </row>
    <row r="296" spans="1:76" ht="14.25" thickTop="1" thickBot="1">
      <c r="A296" s="16">
        <f>RANK(BW296,$BW$5:$BW$468)</f>
        <v>233</v>
      </c>
      <c r="B296" s="50" t="s">
        <v>478</v>
      </c>
      <c r="C296" s="40"/>
      <c r="D296" s="39"/>
      <c r="E296" s="39"/>
      <c r="F296" s="23">
        <f t="shared" si="2036"/>
        <v>0</v>
      </c>
      <c r="G296" s="24"/>
      <c r="H296" s="22"/>
      <c r="I296" s="22"/>
      <c r="J296" s="23">
        <f t="shared" si="1951"/>
        <v>0</v>
      </c>
      <c r="K296" s="24"/>
      <c r="L296" s="22"/>
      <c r="M296" s="22"/>
      <c r="N296" s="23">
        <f t="shared" si="1952"/>
        <v>0</v>
      </c>
      <c r="O296" s="24"/>
      <c r="P296" s="22"/>
      <c r="Q296" s="22"/>
      <c r="R296" s="23">
        <f t="shared" si="1953"/>
        <v>0</v>
      </c>
      <c r="S296" s="22"/>
      <c r="T296" s="22"/>
      <c r="U296" s="22"/>
      <c r="V296" s="23">
        <f t="shared" si="1954"/>
        <v>0</v>
      </c>
      <c r="W296" s="24"/>
      <c r="X296" s="22"/>
      <c r="Y296" s="22"/>
      <c r="Z296" s="23">
        <f t="shared" si="1955"/>
        <v>0</v>
      </c>
      <c r="AA296" s="24"/>
      <c r="AB296" s="41"/>
      <c r="AC296" s="41"/>
      <c r="AD296" s="42">
        <f t="shared" si="2037"/>
        <v>0</v>
      </c>
      <c r="AE296" s="24"/>
      <c r="AF296" s="41"/>
      <c r="AG296" s="41"/>
      <c r="AH296" s="23">
        <f t="shared" si="2038"/>
        <v>0</v>
      </c>
      <c r="AI296" s="24"/>
      <c r="AJ296" s="22"/>
      <c r="AK296" s="22"/>
      <c r="AL296" s="42">
        <f t="shared" si="1956"/>
        <v>0</v>
      </c>
      <c r="AM296" s="24"/>
      <c r="AN296" s="41"/>
      <c r="AO296" s="41"/>
      <c r="AP296" s="42">
        <f t="shared" si="1957"/>
        <v>0</v>
      </c>
      <c r="AQ296" s="24"/>
      <c r="AR296" s="41"/>
      <c r="AS296" s="41">
        <v>2</v>
      </c>
      <c r="AT296" s="42">
        <f t="shared" si="1958"/>
        <v>2</v>
      </c>
      <c r="AU296" s="24"/>
      <c r="AV296" s="41"/>
      <c r="AW296" s="41"/>
      <c r="AX296" s="42">
        <f t="shared" si="1959"/>
        <v>0</v>
      </c>
      <c r="AY296" s="24"/>
      <c r="AZ296" s="22"/>
      <c r="BA296" s="22"/>
      <c r="BB296" s="23"/>
      <c r="BC296" s="24"/>
      <c r="BD296" s="41"/>
      <c r="BE296" s="41"/>
      <c r="BF296" s="5">
        <f t="shared" si="1960"/>
        <v>0</v>
      </c>
      <c r="BG296" s="6">
        <f t="shared" si="1961"/>
        <v>0</v>
      </c>
      <c r="BH296" s="6">
        <f t="shared" si="1962"/>
        <v>0</v>
      </c>
      <c r="BI296" s="6">
        <f t="shared" si="1963"/>
        <v>0</v>
      </c>
      <c r="BJ296" s="5">
        <f t="shared" si="1964"/>
        <v>0</v>
      </c>
      <c r="BK296" s="6">
        <f t="shared" si="1965"/>
        <v>0</v>
      </c>
      <c r="BL296" s="6">
        <f t="shared" si="1966"/>
        <v>0</v>
      </c>
      <c r="BM296" s="6">
        <f t="shared" si="1967"/>
        <v>0</v>
      </c>
      <c r="BN296" s="5">
        <f t="shared" si="1968"/>
        <v>0</v>
      </c>
      <c r="BO296" s="27">
        <f t="shared" si="1969"/>
        <v>0</v>
      </c>
      <c r="BP296" s="6">
        <f t="shared" si="1970"/>
        <v>0</v>
      </c>
      <c r="BQ296" s="6">
        <f t="shared" si="1971"/>
        <v>2</v>
      </c>
      <c r="BR296" s="5">
        <f t="shared" si="1972"/>
        <v>2</v>
      </c>
      <c r="BS296" s="27">
        <f t="shared" si="1973"/>
        <v>0</v>
      </c>
      <c r="BT296" s="37">
        <f t="shared" si="1974"/>
        <v>0</v>
      </c>
      <c r="BU296" s="6">
        <f t="shared" si="1975"/>
        <v>2</v>
      </c>
      <c r="BV296" s="5">
        <f t="shared" si="1976"/>
        <v>2</v>
      </c>
      <c r="BW296" s="6">
        <f t="shared" si="1977"/>
        <v>2</v>
      </c>
      <c r="BX296" s="47"/>
    </row>
    <row r="297" spans="1:76" ht="14.25" thickTop="1" thickBot="1">
      <c r="A297" s="16">
        <f>RANK(BW297,$BW$5:$BW$468)</f>
        <v>96</v>
      </c>
      <c r="B297" s="50" t="s">
        <v>399</v>
      </c>
      <c r="C297" s="40">
        <v>1</v>
      </c>
      <c r="D297" s="39"/>
      <c r="E297" s="39"/>
      <c r="F297" s="23">
        <f t="shared" ref="F297" si="2189">C297+D297+E297</f>
        <v>1</v>
      </c>
      <c r="G297" s="24"/>
      <c r="H297" s="22"/>
      <c r="I297" s="22"/>
      <c r="J297" s="23">
        <f t="shared" ref="J297" si="2190">G297+H297+I297</f>
        <v>0</v>
      </c>
      <c r="K297" s="24"/>
      <c r="L297" s="22"/>
      <c r="M297" s="22"/>
      <c r="N297" s="23">
        <f t="shared" ref="N297" si="2191">K297+L297+M297</f>
        <v>0</v>
      </c>
      <c r="O297" s="24"/>
      <c r="P297" s="22"/>
      <c r="Q297" s="22"/>
      <c r="R297" s="23">
        <f t="shared" ref="R297" si="2192">O297+P297+Q297</f>
        <v>0</v>
      </c>
      <c r="S297" s="22"/>
      <c r="T297" s="22"/>
      <c r="U297" s="22"/>
      <c r="V297" s="23">
        <f t="shared" ref="V297" si="2193">S297+T297+U297</f>
        <v>0</v>
      </c>
      <c r="W297" s="24"/>
      <c r="X297" s="22"/>
      <c r="Y297" s="22"/>
      <c r="Z297" s="23">
        <f t="shared" ref="Z297" si="2194">W297+X297+Y297</f>
        <v>0</v>
      </c>
      <c r="AA297" s="24"/>
      <c r="AB297" s="41"/>
      <c r="AC297" s="41"/>
      <c r="AD297" s="42">
        <f t="shared" ref="AD297" si="2195">AA297+AB297+AC297</f>
        <v>0</v>
      </c>
      <c r="AE297" s="24"/>
      <c r="AF297" s="41"/>
      <c r="AG297" s="41"/>
      <c r="AH297" s="23">
        <f t="shared" ref="AH297" si="2196">AE297+AF297+AG297</f>
        <v>0</v>
      </c>
      <c r="AI297" s="24"/>
      <c r="AJ297" s="22"/>
      <c r="AK297" s="22"/>
      <c r="AL297" s="42">
        <f t="shared" ref="AL297" si="2197">AI297+AJ297+AK297</f>
        <v>0</v>
      </c>
      <c r="AM297" s="24"/>
      <c r="AN297" s="41"/>
      <c r="AO297" s="41"/>
      <c r="AP297" s="42">
        <f t="shared" ref="AP297" si="2198">AM297+AN297+AO297</f>
        <v>0</v>
      </c>
      <c r="AQ297" s="24"/>
      <c r="AR297" s="41"/>
      <c r="AS297" s="41"/>
      <c r="AT297" s="42">
        <f t="shared" ref="AT297" si="2199">AQ297+AR297+AS297</f>
        <v>0</v>
      </c>
      <c r="AU297" s="24"/>
      <c r="AV297" s="41"/>
      <c r="AW297" s="41"/>
      <c r="AX297" s="42">
        <f t="shared" ref="AX297" si="2200">AU297+AV297+AW297</f>
        <v>0</v>
      </c>
      <c r="AY297" s="24"/>
      <c r="AZ297" s="22"/>
      <c r="BA297" s="22"/>
      <c r="BB297" s="23"/>
      <c r="BC297" s="24"/>
      <c r="BD297" s="41"/>
      <c r="BE297" s="41"/>
      <c r="BF297" s="5">
        <f t="shared" ref="BF297" si="2201">BC297+BD297+BE297</f>
        <v>0</v>
      </c>
      <c r="BG297" s="6">
        <f t="shared" ref="BG297" si="2202">C297</f>
        <v>1</v>
      </c>
      <c r="BH297" s="6">
        <f t="shared" ref="BH297" si="2203">D297</f>
        <v>0</v>
      </c>
      <c r="BI297" s="6">
        <f t="shared" ref="BI297" si="2204">E297</f>
        <v>0</v>
      </c>
      <c r="BJ297" s="5">
        <f t="shared" ref="BJ297" si="2205">SUM(BG297:BI297)</f>
        <v>1</v>
      </c>
      <c r="BK297" s="6">
        <f t="shared" ref="BK297" si="2206">G297+O297+S297+K297</f>
        <v>0</v>
      </c>
      <c r="BL297" s="6">
        <f t="shared" ref="BL297" si="2207">H297+P297+T297+L297</f>
        <v>0</v>
      </c>
      <c r="BM297" s="6">
        <f t="shared" ref="BM297" si="2208">I297+Q297+U297+M297</f>
        <v>0</v>
      </c>
      <c r="BN297" s="5">
        <f t="shared" ref="BN297" si="2209">SUM(BK297:BM297)</f>
        <v>0</v>
      </c>
      <c r="BO297" s="27">
        <f t="shared" ref="BO297" si="2210">W297+AA297+AE297+AI297+AM297+BC297+AQ297+AY297+AU297</f>
        <v>0</v>
      </c>
      <c r="BP297" s="6">
        <f t="shared" ref="BP297" si="2211">X297+AB297+AF297+AJ297+AN297+BD297+AR297+AZ297+AV297</f>
        <v>0</v>
      </c>
      <c r="BQ297" s="6">
        <f t="shared" ref="BQ297" si="2212">Y297+AC297+AG297+AK297+AO297+BE297+AS297+BA297+AW297</f>
        <v>0</v>
      </c>
      <c r="BR297" s="5">
        <f t="shared" ref="BR297" si="2213">SUM(BO297:BQ297)</f>
        <v>0</v>
      </c>
      <c r="BS297" s="27">
        <f t="shared" ref="BS297" si="2214">BG297+BK297+BO297</f>
        <v>1</v>
      </c>
      <c r="BT297" s="37">
        <f t="shared" ref="BT297" si="2215">BH297+BL297+BP297</f>
        <v>0</v>
      </c>
      <c r="BU297" s="6">
        <f t="shared" ref="BU297" si="2216">BI297+BM297+BQ297</f>
        <v>0</v>
      </c>
      <c r="BV297" s="5">
        <f t="shared" ref="BV297" si="2217">BS297+BT297+BU297</f>
        <v>1</v>
      </c>
      <c r="BW297" s="6">
        <f t="shared" ref="BW297" si="2218">BG297*6+BH297*4+BI297*2+BK297*4.5+BL297*3+BM297*1.5+BO297*3+BP297*2+BQ297*1</f>
        <v>6</v>
      </c>
      <c r="BX297" s="47"/>
    </row>
    <row r="298" spans="1:76" ht="14.25" thickTop="1" thickBot="1">
      <c r="A298" s="16">
        <f>RANK(BW298,$BW$5:$BW$468)</f>
        <v>294</v>
      </c>
      <c r="B298" s="50" t="s">
        <v>441</v>
      </c>
      <c r="C298" s="40"/>
      <c r="D298" s="39"/>
      <c r="E298" s="39"/>
      <c r="F298" s="23">
        <f t="shared" si="2036"/>
        <v>0</v>
      </c>
      <c r="G298" s="24"/>
      <c r="H298" s="22"/>
      <c r="I298" s="22"/>
      <c r="J298" s="23">
        <f t="shared" si="1951"/>
        <v>0</v>
      </c>
      <c r="K298" s="24"/>
      <c r="L298" s="22"/>
      <c r="M298" s="22">
        <v>1</v>
      </c>
      <c r="N298" s="23">
        <f t="shared" si="1952"/>
        <v>1</v>
      </c>
      <c r="O298" s="24"/>
      <c r="P298" s="22"/>
      <c r="Q298" s="22"/>
      <c r="R298" s="23">
        <f t="shared" si="1953"/>
        <v>0</v>
      </c>
      <c r="S298" s="22"/>
      <c r="T298" s="22"/>
      <c r="U298" s="22"/>
      <c r="V298" s="23">
        <f t="shared" si="1954"/>
        <v>0</v>
      </c>
      <c r="W298" s="24"/>
      <c r="X298" s="22"/>
      <c r="Y298" s="22"/>
      <c r="Z298" s="23">
        <f t="shared" si="1955"/>
        <v>0</v>
      </c>
      <c r="AA298" s="24"/>
      <c r="AB298" s="41"/>
      <c r="AC298" s="41"/>
      <c r="AD298" s="42">
        <f t="shared" si="2037"/>
        <v>0</v>
      </c>
      <c r="AE298" s="24"/>
      <c r="AF298" s="41"/>
      <c r="AG298" s="41"/>
      <c r="AH298" s="23">
        <f t="shared" si="2038"/>
        <v>0</v>
      </c>
      <c r="AI298" s="24"/>
      <c r="AJ298" s="22"/>
      <c r="AK298" s="22"/>
      <c r="AL298" s="42">
        <f t="shared" si="1956"/>
        <v>0</v>
      </c>
      <c r="AM298" s="24"/>
      <c r="AN298" s="41"/>
      <c r="AO298" s="41"/>
      <c r="AP298" s="42">
        <f t="shared" si="1957"/>
        <v>0</v>
      </c>
      <c r="AQ298" s="24"/>
      <c r="AR298" s="41"/>
      <c r="AS298" s="41"/>
      <c r="AT298" s="42">
        <f t="shared" si="1958"/>
        <v>0</v>
      </c>
      <c r="AU298" s="24"/>
      <c r="AV298" s="41"/>
      <c r="AW298" s="41"/>
      <c r="AX298" s="42">
        <f t="shared" si="1959"/>
        <v>0</v>
      </c>
      <c r="AY298" s="24"/>
      <c r="AZ298" s="22"/>
      <c r="BA298" s="22"/>
      <c r="BB298" s="23"/>
      <c r="BC298" s="24"/>
      <c r="BD298" s="41"/>
      <c r="BE298" s="41"/>
      <c r="BF298" s="5">
        <f t="shared" si="1960"/>
        <v>0</v>
      </c>
      <c r="BG298" s="6">
        <f t="shared" si="1961"/>
        <v>0</v>
      </c>
      <c r="BH298" s="6">
        <f t="shared" si="1962"/>
        <v>0</v>
      </c>
      <c r="BI298" s="6">
        <f t="shared" si="1963"/>
        <v>0</v>
      </c>
      <c r="BJ298" s="5">
        <f t="shared" si="1964"/>
        <v>0</v>
      </c>
      <c r="BK298" s="6">
        <f t="shared" si="1965"/>
        <v>0</v>
      </c>
      <c r="BL298" s="6">
        <f t="shared" si="1966"/>
        <v>0</v>
      </c>
      <c r="BM298" s="6">
        <f t="shared" si="1967"/>
        <v>1</v>
      </c>
      <c r="BN298" s="5">
        <f t="shared" si="1968"/>
        <v>1</v>
      </c>
      <c r="BO298" s="27">
        <f t="shared" si="1969"/>
        <v>0</v>
      </c>
      <c r="BP298" s="6">
        <f t="shared" si="1970"/>
        <v>0</v>
      </c>
      <c r="BQ298" s="6">
        <f t="shared" si="1971"/>
        <v>0</v>
      </c>
      <c r="BR298" s="5">
        <f t="shared" si="1972"/>
        <v>0</v>
      </c>
      <c r="BS298" s="27">
        <f t="shared" si="1973"/>
        <v>0</v>
      </c>
      <c r="BT298" s="37">
        <f t="shared" si="1974"/>
        <v>0</v>
      </c>
      <c r="BU298" s="6">
        <f t="shared" si="1975"/>
        <v>1</v>
      </c>
      <c r="BV298" s="5">
        <f t="shared" si="1976"/>
        <v>1</v>
      </c>
      <c r="BW298" s="6">
        <f t="shared" si="1977"/>
        <v>1.5</v>
      </c>
      <c r="BX298" s="47"/>
    </row>
    <row r="299" spans="1:76" ht="14.25" thickTop="1" thickBot="1">
      <c r="A299" s="16">
        <f>RANK(BW299,$BW$5:$BW$468)</f>
        <v>135</v>
      </c>
      <c r="B299" s="50" t="s">
        <v>140</v>
      </c>
      <c r="C299" s="40"/>
      <c r="D299" s="39"/>
      <c r="E299" s="39"/>
      <c r="F299" s="23">
        <f t="shared" si="2036"/>
        <v>0</v>
      </c>
      <c r="G299" s="24"/>
      <c r="H299" s="22"/>
      <c r="I299" s="22"/>
      <c r="J299" s="23">
        <f t="shared" si="1951"/>
        <v>0</v>
      </c>
      <c r="K299" s="24"/>
      <c r="L299" s="22"/>
      <c r="M299" s="22"/>
      <c r="N299" s="23">
        <f t="shared" si="1952"/>
        <v>0</v>
      </c>
      <c r="O299" s="24">
        <v>1</v>
      </c>
      <c r="P299" s="22"/>
      <c r="Q299" s="22"/>
      <c r="R299" s="23">
        <f t="shared" si="1953"/>
        <v>1</v>
      </c>
      <c r="S299" s="22"/>
      <c r="T299" s="22"/>
      <c r="U299" s="22"/>
      <c r="V299" s="23">
        <f t="shared" si="1954"/>
        <v>0</v>
      </c>
      <c r="W299" s="24"/>
      <c r="X299" s="22"/>
      <c r="Y299" s="22"/>
      <c r="Z299" s="23">
        <f t="shared" si="1955"/>
        <v>0</v>
      </c>
      <c r="AA299" s="24"/>
      <c r="AB299" s="41"/>
      <c r="AC299" s="41"/>
      <c r="AD299" s="42">
        <f t="shared" si="2037"/>
        <v>0</v>
      </c>
      <c r="AE299" s="24"/>
      <c r="AF299" s="41"/>
      <c r="AG299" s="41"/>
      <c r="AH299" s="23">
        <f t="shared" si="2038"/>
        <v>0</v>
      </c>
      <c r="AI299" s="24"/>
      <c r="AJ299" s="22"/>
      <c r="AK299" s="22"/>
      <c r="AL299" s="42">
        <f t="shared" si="1956"/>
        <v>0</v>
      </c>
      <c r="AM299" s="24"/>
      <c r="AN299" s="41"/>
      <c r="AO299" s="41"/>
      <c r="AP299" s="42">
        <f t="shared" si="1957"/>
        <v>0</v>
      </c>
      <c r="AQ299" s="24"/>
      <c r="AR299" s="41"/>
      <c r="AS299" s="41"/>
      <c r="AT299" s="42">
        <f t="shared" si="1958"/>
        <v>0</v>
      </c>
      <c r="AU299" s="24"/>
      <c r="AV299" s="41"/>
      <c r="AW299" s="41"/>
      <c r="AX299" s="42">
        <f t="shared" si="1959"/>
        <v>0</v>
      </c>
      <c r="AY299" s="24"/>
      <c r="AZ299" s="22"/>
      <c r="BA299" s="22"/>
      <c r="BB299" s="23"/>
      <c r="BC299" s="24"/>
      <c r="BD299" s="41"/>
      <c r="BE299" s="41"/>
      <c r="BF299" s="5">
        <f t="shared" si="1960"/>
        <v>0</v>
      </c>
      <c r="BG299" s="6">
        <f t="shared" si="1961"/>
        <v>0</v>
      </c>
      <c r="BH299" s="6">
        <f t="shared" si="1962"/>
        <v>0</v>
      </c>
      <c r="BI299" s="6">
        <f t="shared" si="1963"/>
        <v>0</v>
      </c>
      <c r="BJ299" s="5">
        <f t="shared" si="1964"/>
        <v>0</v>
      </c>
      <c r="BK299" s="6">
        <f t="shared" si="1965"/>
        <v>1</v>
      </c>
      <c r="BL299" s="6">
        <f t="shared" si="1966"/>
        <v>0</v>
      </c>
      <c r="BM299" s="6">
        <f t="shared" si="1967"/>
        <v>0</v>
      </c>
      <c r="BN299" s="5">
        <f t="shared" si="1968"/>
        <v>1</v>
      </c>
      <c r="BO299" s="27">
        <f t="shared" si="1969"/>
        <v>0</v>
      </c>
      <c r="BP299" s="6">
        <f t="shared" si="1970"/>
        <v>0</v>
      </c>
      <c r="BQ299" s="6">
        <f t="shared" si="1971"/>
        <v>0</v>
      </c>
      <c r="BR299" s="5">
        <f t="shared" si="1972"/>
        <v>0</v>
      </c>
      <c r="BS299" s="27">
        <f t="shared" si="1973"/>
        <v>1</v>
      </c>
      <c r="BT299" s="37">
        <f t="shared" si="1974"/>
        <v>0</v>
      </c>
      <c r="BU299" s="6">
        <f t="shared" si="1975"/>
        <v>0</v>
      </c>
      <c r="BV299" s="5">
        <f t="shared" si="1976"/>
        <v>1</v>
      </c>
      <c r="BW299" s="6">
        <f t="shared" si="1977"/>
        <v>4.5</v>
      </c>
      <c r="BX299" s="49"/>
    </row>
    <row r="300" spans="1:76" ht="14.25" thickTop="1" thickBot="1">
      <c r="A300" s="16">
        <f>RANK(BW300,$BW$5:$BW$468)</f>
        <v>351</v>
      </c>
      <c r="B300" s="50" t="s">
        <v>272</v>
      </c>
      <c r="C300" s="40"/>
      <c r="D300" s="39"/>
      <c r="E300" s="39"/>
      <c r="F300" s="23">
        <f t="shared" si="2036"/>
        <v>0</v>
      </c>
      <c r="G300" s="24"/>
      <c r="H300" s="22"/>
      <c r="I300" s="22"/>
      <c r="J300" s="23">
        <f t="shared" si="1951"/>
        <v>0</v>
      </c>
      <c r="K300" s="24"/>
      <c r="L300" s="22"/>
      <c r="M300" s="22"/>
      <c r="N300" s="23">
        <f t="shared" si="1952"/>
        <v>0</v>
      </c>
      <c r="O300" s="24"/>
      <c r="P300" s="22"/>
      <c r="Q300" s="22"/>
      <c r="R300" s="23">
        <f t="shared" si="1953"/>
        <v>0</v>
      </c>
      <c r="S300" s="22"/>
      <c r="T300" s="22"/>
      <c r="U300" s="22"/>
      <c r="V300" s="23">
        <f t="shared" si="1954"/>
        <v>0</v>
      </c>
      <c r="W300" s="24"/>
      <c r="X300" s="22"/>
      <c r="Y300" s="22"/>
      <c r="Z300" s="23">
        <f t="shared" si="1955"/>
        <v>0</v>
      </c>
      <c r="AA300" s="24"/>
      <c r="AB300" s="41"/>
      <c r="AC300" s="41"/>
      <c r="AD300" s="42">
        <f t="shared" si="2037"/>
        <v>0</v>
      </c>
      <c r="AE300" s="24"/>
      <c r="AF300" s="41"/>
      <c r="AG300" s="41"/>
      <c r="AH300" s="23">
        <f t="shared" si="2038"/>
        <v>0</v>
      </c>
      <c r="AI300" s="24"/>
      <c r="AJ300" s="22"/>
      <c r="AK300" s="22"/>
      <c r="AL300" s="42">
        <f t="shared" si="1956"/>
        <v>0</v>
      </c>
      <c r="AM300" s="24"/>
      <c r="AN300" s="41"/>
      <c r="AO300" s="41"/>
      <c r="AP300" s="42">
        <f t="shared" si="1957"/>
        <v>0</v>
      </c>
      <c r="AQ300" s="24"/>
      <c r="AR300" s="41"/>
      <c r="AS300" s="41"/>
      <c r="AT300" s="42">
        <f t="shared" si="1958"/>
        <v>0</v>
      </c>
      <c r="AU300" s="24"/>
      <c r="AV300" s="41"/>
      <c r="AW300" s="41"/>
      <c r="AX300" s="42">
        <f t="shared" si="1959"/>
        <v>0</v>
      </c>
      <c r="AY300" s="24"/>
      <c r="AZ300" s="22"/>
      <c r="BA300" s="22"/>
      <c r="BB300" s="23"/>
      <c r="BC300" s="24"/>
      <c r="BD300" s="41"/>
      <c r="BE300" s="41"/>
      <c r="BF300" s="5">
        <f t="shared" si="1960"/>
        <v>0</v>
      </c>
      <c r="BG300" s="6">
        <f t="shared" si="1961"/>
        <v>0</v>
      </c>
      <c r="BH300" s="6">
        <f t="shared" si="1962"/>
        <v>0</v>
      </c>
      <c r="BI300" s="6">
        <f t="shared" si="1963"/>
        <v>0</v>
      </c>
      <c r="BJ300" s="5">
        <f t="shared" si="1964"/>
        <v>0</v>
      </c>
      <c r="BK300" s="6">
        <f t="shared" si="1965"/>
        <v>0</v>
      </c>
      <c r="BL300" s="6">
        <f t="shared" si="1966"/>
        <v>0</v>
      </c>
      <c r="BM300" s="6">
        <f t="shared" si="1967"/>
        <v>0</v>
      </c>
      <c r="BN300" s="5">
        <f t="shared" si="1968"/>
        <v>0</v>
      </c>
      <c r="BO300" s="27">
        <f t="shared" si="1969"/>
        <v>0</v>
      </c>
      <c r="BP300" s="6">
        <f t="shared" si="1970"/>
        <v>0</v>
      </c>
      <c r="BQ300" s="6">
        <f t="shared" si="1971"/>
        <v>0</v>
      </c>
      <c r="BR300" s="5">
        <f t="shared" si="1972"/>
        <v>0</v>
      </c>
      <c r="BS300" s="27">
        <f t="shared" si="1973"/>
        <v>0</v>
      </c>
      <c r="BT300" s="37">
        <f t="shared" si="1974"/>
        <v>0</v>
      </c>
      <c r="BU300" s="6">
        <f t="shared" si="1975"/>
        <v>0</v>
      </c>
      <c r="BV300" s="5">
        <f t="shared" si="1976"/>
        <v>0</v>
      </c>
      <c r="BW300" s="6">
        <f t="shared" si="1977"/>
        <v>0</v>
      </c>
      <c r="BX300" s="47"/>
    </row>
    <row r="301" spans="1:76" ht="14.25" thickTop="1" thickBot="1">
      <c r="A301" s="16">
        <f>RANK(BW301,$BW$5:$BW$468)</f>
        <v>294</v>
      </c>
      <c r="B301" s="50" t="s">
        <v>439</v>
      </c>
      <c r="C301" s="40"/>
      <c r="D301" s="39"/>
      <c r="E301" s="39"/>
      <c r="F301" s="23">
        <f t="shared" si="2036"/>
        <v>0</v>
      </c>
      <c r="G301" s="24"/>
      <c r="H301" s="22"/>
      <c r="I301" s="22"/>
      <c r="J301" s="23">
        <f t="shared" si="1951"/>
        <v>0</v>
      </c>
      <c r="K301" s="24"/>
      <c r="L301" s="22"/>
      <c r="M301" s="22">
        <v>1</v>
      </c>
      <c r="N301" s="23">
        <f t="shared" si="1952"/>
        <v>1</v>
      </c>
      <c r="O301" s="24"/>
      <c r="P301" s="22"/>
      <c r="Q301" s="22"/>
      <c r="R301" s="23">
        <f t="shared" si="1953"/>
        <v>0</v>
      </c>
      <c r="S301" s="22"/>
      <c r="T301" s="22"/>
      <c r="U301" s="22"/>
      <c r="V301" s="23">
        <f t="shared" si="1954"/>
        <v>0</v>
      </c>
      <c r="W301" s="24"/>
      <c r="X301" s="22"/>
      <c r="Y301" s="22"/>
      <c r="Z301" s="23">
        <f t="shared" si="1955"/>
        <v>0</v>
      </c>
      <c r="AA301" s="24"/>
      <c r="AB301" s="41"/>
      <c r="AC301" s="41"/>
      <c r="AD301" s="42">
        <f t="shared" si="2037"/>
        <v>0</v>
      </c>
      <c r="AE301" s="24"/>
      <c r="AF301" s="41"/>
      <c r="AG301" s="41"/>
      <c r="AH301" s="23">
        <f t="shared" si="2038"/>
        <v>0</v>
      </c>
      <c r="AI301" s="24"/>
      <c r="AJ301" s="22"/>
      <c r="AK301" s="22"/>
      <c r="AL301" s="42">
        <f t="shared" si="1956"/>
        <v>0</v>
      </c>
      <c r="AM301" s="24"/>
      <c r="AN301" s="41"/>
      <c r="AO301" s="41"/>
      <c r="AP301" s="42">
        <f t="shared" si="1957"/>
        <v>0</v>
      </c>
      <c r="AQ301" s="24"/>
      <c r="AR301" s="41"/>
      <c r="AS301" s="41"/>
      <c r="AT301" s="42">
        <f t="shared" si="1958"/>
        <v>0</v>
      </c>
      <c r="AU301" s="24"/>
      <c r="AV301" s="41"/>
      <c r="AW301" s="41"/>
      <c r="AX301" s="42">
        <f t="shared" si="1959"/>
        <v>0</v>
      </c>
      <c r="AY301" s="24"/>
      <c r="AZ301" s="22"/>
      <c r="BA301" s="22"/>
      <c r="BB301" s="23"/>
      <c r="BC301" s="24"/>
      <c r="BD301" s="41"/>
      <c r="BE301" s="41"/>
      <c r="BF301" s="5">
        <f t="shared" si="1960"/>
        <v>0</v>
      </c>
      <c r="BG301" s="6">
        <f t="shared" si="1961"/>
        <v>0</v>
      </c>
      <c r="BH301" s="6">
        <f t="shared" si="1962"/>
        <v>0</v>
      </c>
      <c r="BI301" s="6">
        <f t="shared" si="1963"/>
        <v>0</v>
      </c>
      <c r="BJ301" s="5">
        <f t="shared" si="1964"/>
        <v>0</v>
      </c>
      <c r="BK301" s="6">
        <f t="shared" si="1965"/>
        <v>0</v>
      </c>
      <c r="BL301" s="6">
        <f t="shared" si="1966"/>
        <v>0</v>
      </c>
      <c r="BM301" s="6">
        <f t="shared" si="1967"/>
        <v>1</v>
      </c>
      <c r="BN301" s="5">
        <f t="shared" si="1968"/>
        <v>1</v>
      </c>
      <c r="BO301" s="27">
        <f t="shared" si="1969"/>
        <v>0</v>
      </c>
      <c r="BP301" s="6">
        <f t="shared" si="1970"/>
        <v>0</v>
      </c>
      <c r="BQ301" s="6">
        <f t="shared" si="1971"/>
        <v>0</v>
      </c>
      <c r="BR301" s="5">
        <f t="shared" si="1972"/>
        <v>0</v>
      </c>
      <c r="BS301" s="27">
        <f t="shared" si="1973"/>
        <v>0</v>
      </c>
      <c r="BT301" s="37">
        <f t="shared" si="1974"/>
        <v>0</v>
      </c>
      <c r="BU301" s="6">
        <f t="shared" si="1975"/>
        <v>1</v>
      </c>
      <c r="BV301" s="5">
        <f t="shared" si="1976"/>
        <v>1</v>
      </c>
      <c r="BW301" s="6">
        <f t="shared" si="1977"/>
        <v>1.5</v>
      </c>
      <c r="BX301" s="48"/>
    </row>
    <row r="302" spans="1:76" ht="14.25" thickTop="1" thickBot="1">
      <c r="A302" s="16">
        <f>RANK(BW302,$BW$5:$BW$468)</f>
        <v>40</v>
      </c>
      <c r="B302" s="50" t="s">
        <v>389</v>
      </c>
      <c r="C302" s="40"/>
      <c r="D302" s="39">
        <v>2</v>
      </c>
      <c r="E302" s="39"/>
      <c r="F302" s="23">
        <f t="shared" si="2036"/>
        <v>2</v>
      </c>
      <c r="G302" s="24">
        <v>1</v>
      </c>
      <c r="H302" s="22">
        <v>1</v>
      </c>
      <c r="I302" s="22"/>
      <c r="J302" s="23">
        <f t="shared" si="1951"/>
        <v>2</v>
      </c>
      <c r="K302" s="24"/>
      <c r="L302" s="22"/>
      <c r="M302" s="22"/>
      <c r="N302" s="23">
        <f t="shared" si="1952"/>
        <v>0</v>
      </c>
      <c r="O302" s="24"/>
      <c r="P302" s="22"/>
      <c r="Q302" s="22"/>
      <c r="R302" s="23">
        <f t="shared" si="1953"/>
        <v>0</v>
      </c>
      <c r="S302" s="22"/>
      <c r="T302" s="22"/>
      <c r="U302" s="22"/>
      <c r="V302" s="23">
        <f t="shared" si="1954"/>
        <v>0</v>
      </c>
      <c r="W302" s="24"/>
      <c r="X302" s="22"/>
      <c r="Y302" s="22"/>
      <c r="Z302" s="23">
        <f t="shared" si="1955"/>
        <v>0</v>
      </c>
      <c r="AA302" s="24"/>
      <c r="AB302" s="41"/>
      <c r="AC302" s="41"/>
      <c r="AD302" s="42">
        <f t="shared" si="2037"/>
        <v>0</v>
      </c>
      <c r="AE302" s="24"/>
      <c r="AF302" s="41"/>
      <c r="AG302" s="41"/>
      <c r="AH302" s="23">
        <f t="shared" si="2038"/>
        <v>0</v>
      </c>
      <c r="AI302" s="24"/>
      <c r="AJ302" s="22"/>
      <c r="AK302" s="22"/>
      <c r="AL302" s="42">
        <f t="shared" si="1956"/>
        <v>0</v>
      </c>
      <c r="AM302" s="24"/>
      <c r="AN302" s="41"/>
      <c r="AO302" s="41"/>
      <c r="AP302" s="42">
        <f t="shared" si="1957"/>
        <v>0</v>
      </c>
      <c r="AQ302" s="24"/>
      <c r="AR302" s="41"/>
      <c r="AS302" s="41"/>
      <c r="AT302" s="42">
        <f t="shared" si="1958"/>
        <v>0</v>
      </c>
      <c r="AU302" s="24"/>
      <c r="AV302" s="41"/>
      <c r="AW302" s="41"/>
      <c r="AX302" s="42">
        <f t="shared" si="1959"/>
        <v>0</v>
      </c>
      <c r="AY302" s="24"/>
      <c r="AZ302" s="22"/>
      <c r="BA302" s="22"/>
      <c r="BB302" s="23"/>
      <c r="BC302" s="24"/>
      <c r="BD302" s="41"/>
      <c r="BE302" s="41"/>
      <c r="BF302" s="5">
        <f t="shared" si="1960"/>
        <v>0</v>
      </c>
      <c r="BG302" s="6">
        <f t="shared" si="1961"/>
        <v>0</v>
      </c>
      <c r="BH302" s="6">
        <f t="shared" si="1962"/>
        <v>2</v>
      </c>
      <c r="BI302" s="6">
        <f t="shared" si="1963"/>
        <v>0</v>
      </c>
      <c r="BJ302" s="5">
        <f t="shared" si="1964"/>
        <v>2</v>
      </c>
      <c r="BK302" s="6">
        <f t="shared" si="1965"/>
        <v>1</v>
      </c>
      <c r="BL302" s="6">
        <f t="shared" si="1966"/>
        <v>1</v>
      </c>
      <c r="BM302" s="6">
        <f t="shared" si="1967"/>
        <v>0</v>
      </c>
      <c r="BN302" s="5">
        <f t="shared" si="1968"/>
        <v>2</v>
      </c>
      <c r="BO302" s="27">
        <f t="shared" si="1969"/>
        <v>0</v>
      </c>
      <c r="BP302" s="6">
        <f t="shared" si="1970"/>
        <v>0</v>
      </c>
      <c r="BQ302" s="6">
        <f t="shared" si="1971"/>
        <v>0</v>
      </c>
      <c r="BR302" s="5">
        <f t="shared" si="1972"/>
        <v>0</v>
      </c>
      <c r="BS302" s="27">
        <f t="shared" si="1973"/>
        <v>1</v>
      </c>
      <c r="BT302" s="37">
        <f t="shared" si="1974"/>
        <v>3</v>
      </c>
      <c r="BU302" s="6">
        <f t="shared" si="1975"/>
        <v>0</v>
      </c>
      <c r="BV302" s="5">
        <f t="shared" si="1976"/>
        <v>4</v>
      </c>
      <c r="BW302" s="6">
        <f t="shared" si="1977"/>
        <v>15.5</v>
      </c>
      <c r="BX302" s="49"/>
    </row>
    <row r="303" spans="1:76" ht="14.25" thickTop="1" thickBot="1">
      <c r="A303" s="16">
        <f>RANK(BW303,$BW$5:$BW$468)</f>
        <v>351</v>
      </c>
      <c r="B303" s="51" t="s">
        <v>55</v>
      </c>
      <c r="C303" s="40"/>
      <c r="D303" s="39"/>
      <c r="E303" s="39"/>
      <c r="F303" s="23">
        <f t="shared" si="2036"/>
        <v>0</v>
      </c>
      <c r="G303" s="24"/>
      <c r="H303" s="22"/>
      <c r="I303" s="22"/>
      <c r="J303" s="23">
        <f t="shared" si="1951"/>
        <v>0</v>
      </c>
      <c r="K303" s="24"/>
      <c r="L303" s="22"/>
      <c r="M303" s="22"/>
      <c r="N303" s="23">
        <f t="shared" si="1952"/>
        <v>0</v>
      </c>
      <c r="O303" s="24"/>
      <c r="P303" s="22"/>
      <c r="Q303" s="22"/>
      <c r="R303" s="23">
        <f t="shared" si="1953"/>
        <v>0</v>
      </c>
      <c r="S303" s="22"/>
      <c r="T303" s="22"/>
      <c r="U303" s="22"/>
      <c r="V303" s="23">
        <f t="shared" si="1954"/>
        <v>0</v>
      </c>
      <c r="W303" s="24"/>
      <c r="X303" s="22"/>
      <c r="Y303" s="22"/>
      <c r="Z303" s="23">
        <f t="shared" si="1955"/>
        <v>0</v>
      </c>
      <c r="AA303" s="24"/>
      <c r="AB303" s="41"/>
      <c r="AC303" s="41"/>
      <c r="AD303" s="42">
        <f t="shared" si="2037"/>
        <v>0</v>
      </c>
      <c r="AE303" s="24"/>
      <c r="AF303" s="41"/>
      <c r="AG303" s="41"/>
      <c r="AH303" s="23">
        <f t="shared" si="2038"/>
        <v>0</v>
      </c>
      <c r="AI303" s="24"/>
      <c r="AJ303" s="22"/>
      <c r="AK303" s="22"/>
      <c r="AL303" s="42">
        <f t="shared" si="1956"/>
        <v>0</v>
      </c>
      <c r="AM303" s="24"/>
      <c r="AN303" s="41"/>
      <c r="AO303" s="41"/>
      <c r="AP303" s="42">
        <f t="shared" si="1957"/>
        <v>0</v>
      </c>
      <c r="AQ303" s="24"/>
      <c r="AR303" s="41"/>
      <c r="AS303" s="41"/>
      <c r="AT303" s="42">
        <f t="shared" si="1958"/>
        <v>0</v>
      </c>
      <c r="AU303" s="24"/>
      <c r="AV303" s="41"/>
      <c r="AW303" s="41"/>
      <c r="AX303" s="42">
        <f t="shared" si="1959"/>
        <v>0</v>
      </c>
      <c r="AY303" s="24"/>
      <c r="AZ303" s="22"/>
      <c r="BA303" s="22"/>
      <c r="BB303" s="23"/>
      <c r="BC303" s="24"/>
      <c r="BD303" s="41"/>
      <c r="BE303" s="41"/>
      <c r="BF303" s="5">
        <f t="shared" si="1960"/>
        <v>0</v>
      </c>
      <c r="BG303" s="6">
        <f t="shared" si="1961"/>
        <v>0</v>
      </c>
      <c r="BH303" s="6">
        <f t="shared" si="1962"/>
        <v>0</v>
      </c>
      <c r="BI303" s="6">
        <f t="shared" si="1963"/>
        <v>0</v>
      </c>
      <c r="BJ303" s="5">
        <f t="shared" si="1964"/>
        <v>0</v>
      </c>
      <c r="BK303" s="6">
        <f t="shared" si="1965"/>
        <v>0</v>
      </c>
      <c r="BL303" s="6">
        <f t="shared" si="1966"/>
        <v>0</v>
      </c>
      <c r="BM303" s="6">
        <f t="shared" si="1967"/>
        <v>0</v>
      </c>
      <c r="BN303" s="5">
        <f t="shared" si="1968"/>
        <v>0</v>
      </c>
      <c r="BO303" s="27">
        <f t="shared" si="1969"/>
        <v>0</v>
      </c>
      <c r="BP303" s="6">
        <f t="shared" si="1970"/>
        <v>0</v>
      </c>
      <c r="BQ303" s="6">
        <f t="shared" si="1971"/>
        <v>0</v>
      </c>
      <c r="BR303" s="5">
        <f t="shared" si="1972"/>
        <v>0</v>
      </c>
      <c r="BS303" s="27">
        <f t="shared" si="1973"/>
        <v>0</v>
      </c>
      <c r="BT303" s="37">
        <f t="shared" si="1974"/>
        <v>0</v>
      </c>
      <c r="BU303" s="6">
        <f t="shared" si="1975"/>
        <v>0</v>
      </c>
      <c r="BV303" s="5">
        <f t="shared" si="1976"/>
        <v>0</v>
      </c>
      <c r="BW303" s="6">
        <f t="shared" si="1977"/>
        <v>0</v>
      </c>
      <c r="BX303" s="47"/>
    </row>
    <row r="304" spans="1:76" ht="14.25" thickTop="1" thickBot="1">
      <c r="A304" s="16">
        <f>RANK(BW304,$BW$5:$BW$468)</f>
        <v>173</v>
      </c>
      <c r="B304" s="50" t="s">
        <v>434</v>
      </c>
      <c r="C304" s="40"/>
      <c r="D304" s="39"/>
      <c r="E304" s="39"/>
      <c r="F304" s="23">
        <f t="shared" ref="F304" si="2219">C304+D304+E304</f>
        <v>0</v>
      </c>
      <c r="G304" s="24"/>
      <c r="H304" s="22"/>
      <c r="I304" s="22"/>
      <c r="J304" s="23">
        <f t="shared" ref="J304" si="2220">G304+H304+I304</f>
        <v>0</v>
      </c>
      <c r="K304" s="24"/>
      <c r="L304" s="22"/>
      <c r="M304" s="22">
        <v>2</v>
      </c>
      <c r="N304" s="23">
        <f t="shared" ref="N304" si="2221">K304+L304+M304</f>
        <v>2</v>
      </c>
      <c r="O304" s="24"/>
      <c r="P304" s="22"/>
      <c r="Q304" s="22"/>
      <c r="R304" s="23">
        <f t="shared" ref="R304" si="2222">O304+P304+Q304</f>
        <v>0</v>
      </c>
      <c r="S304" s="22"/>
      <c r="T304" s="22"/>
      <c r="U304" s="22"/>
      <c r="V304" s="23">
        <f t="shared" ref="V304" si="2223">S304+T304+U304</f>
        <v>0</v>
      </c>
      <c r="W304" s="24"/>
      <c r="X304" s="22"/>
      <c r="Y304" s="22"/>
      <c r="Z304" s="23">
        <f t="shared" ref="Z304" si="2224">W304+X304+Y304</f>
        <v>0</v>
      </c>
      <c r="AA304" s="24"/>
      <c r="AB304" s="41"/>
      <c r="AC304" s="41"/>
      <c r="AD304" s="42">
        <f t="shared" ref="AD304" si="2225">AA304+AB304+AC304</f>
        <v>0</v>
      </c>
      <c r="AE304" s="24"/>
      <c r="AF304" s="41"/>
      <c r="AG304" s="41"/>
      <c r="AH304" s="23">
        <f t="shared" ref="AH304" si="2226">AE304+AF304+AG304</f>
        <v>0</v>
      </c>
      <c r="AI304" s="24"/>
      <c r="AJ304" s="22"/>
      <c r="AK304" s="22"/>
      <c r="AL304" s="42">
        <f t="shared" ref="AL304" si="2227">AI304+AJ304+AK304</f>
        <v>0</v>
      </c>
      <c r="AM304" s="24"/>
      <c r="AN304" s="41"/>
      <c r="AO304" s="41"/>
      <c r="AP304" s="42">
        <f t="shared" ref="AP304" si="2228">AM304+AN304+AO304</f>
        <v>0</v>
      </c>
      <c r="AQ304" s="24"/>
      <c r="AR304" s="41"/>
      <c r="AS304" s="41"/>
      <c r="AT304" s="42">
        <f t="shared" ref="AT304" si="2229">AQ304+AR304+AS304</f>
        <v>0</v>
      </c>
      <c r="AU304" s="24"/>
      <c r="AV304" s="41"/>
      <c r="AW304" s="41"/>
      <c r="AX304" s="42">
        <f t="shared" ref="AX304" si="2230">AU304+AV304+AW304</f>
        <v>0</v>
      </c>
      <c r="AY304" s="24"/>
      <c r="AZ304" s="22"/>
      <c r="BA304" s="22"/>
      <c r="BB304" s="23"/>
      <c r="BC304" s="24"/>
      <c r="BD304" s="41"/>
      <c r="BE304" s="41"/>
      <c r="BF304" s="5">
        <f t="shared" ref="BF304" si="2231">BC304+BD304+BE304</f>
        <v>0</v>
      </c>
      <c r="BG304" s="6">
        <f t="shared" ref="BG304" si="2232">C304</f>
        <v>0</v>
      </c>
      <c r="BH304" s="6">
        <f t="shared" ref="BH304" si="2233">D304</f>
        <v>0</v>
      </c>
      <c r="BI304" s="6">
        <f t="shared" ref="BI304" si="2234">E304</f>
        <v>0</v>
      </c>
      <c r="BJ304" s="5">
        <f t="shared" ref="BJ304" si="2235">SUM(BG304:BI304)</f>
        <v>0</v>
      </c>
      <c r="BK304" s="6">
        <f t="shared" ref="BK304" si="2236">G304+O304+S304+K304</f>
        <v>0</v>
      </c>
      <c r="BL304" s="6">
        <f t="shared" ref="BL304" si="2237">H304+P304+T304+L304</f>
        <v>0</v>
      </c>
      <c r="BM304" s="6">
        <f t="shared" ref="BM304" si="2238">I304+Q304+U304+M304</f>
        <v>2</v>
      </c>
      <c r="BN304" s="5">
        <f t="shared" ref="BN304" si="2239">SUM(BK304:BM304)</f>
        <v>2</v>
      </c>
      <c r="BO304" s="27">
        <f t="shared" ref="BO304" si="2240">W304+AA304+AE304+AI304+AM304+BC304+AQ304+AY304+AU304</f>
        <v>0</v>
      </c>
      <c r="BP304" s="6">
        <f t="shared" ref="BP304" si="2241">X304+AB304+AF304+AJ304+AN304+BD304+AR304+AZ304+AV304</f>
        <v>0</v>
      </c>
      <c r="BQ304" s="6">
        <f t="shared" ref="BQ304" si="2242">Y304+AC304+AG304+AK304+AO304+BE304+AS304+BA304+AW304</f>
        <v>0</v>
      </c>
      <c r="BR304" s="5">
        <f t="shared" ref="BR304" si="2243">SUM(BO304:BQ304)</f>
        <v>0</v>
      </c>
      <c r="BS304" s="27">
        <f t="shared" ref="BS304" si="2244">BG304+BK304+BO304</f>
        <v>0</v>
      </c>
      <c r="BT304" s="37">
        <f t="shared" ref="BT304" si="2245">BH304+BL304+BP304</f>
        <v>0</v>
      </c>
      <c r="BU304" s="6">
        <f t="shared" ref="BU304" si="2246">BI304+BM304+BQ304</f>
        <v>2</v>
      </c>
      <c r="BV304" s="5">
        <f t="shared" ref="BV304" si="2247">BS304+BT304+BU304</f>
        <v>2</v>
      </c>
      <c r="BW304" s="6">
        <f t="shared" ref="BW304" si="2248">BG304*6+BH304*4+BI304*2+BK304*4.5+BL304*3+BM304*1.5+BO304*3+BP304*2+BQ304*1</f>
        <v>3</v>
      </c>
      <c r="BX304" s="47"/>
    </row>
    <row r="305" spans="1:76" ht="14.25" thickTop="1" thickBot="1">
      <c r="A305" s="16">
        <f>RANK(BW305,$BW$5:$BW$468)</f>
        <v>47</v>
      </c>
      <c r="B305" s="51" t="s">
        <v>46</v>
      </c>
      <c r="C305" s="40"/>
      <c r="D305" s="39"/>
      <c r="E305" s="39"/>
      <c r="F305" s="23">
        <f t="shared" si="2036"/>
        <v>0</v>
      </c>
      <c r="G305" s="24"/>
      <c r="H305" s="22"/>
      <c r="I305" s="22"/>
      <c r="J305" s="23">
        <f t="shared" si="1951"/>
        <v>0</v>
      </c>
      <c r="K305" s="24"/>
      <c r="L305" s="22"/>
      <c r="M305" s="22"/>
      <c r="N305" s="23">
        <f t="shared" si="1952"/>
        <v>0</v>
      </c>
      <c r="O305" s="24"/>
      <c r="P305" s="22"/>
      <c r="Q305" s="22"/>
      <c r="R305" s="23">
        <f t="shared" si="1953"/>
        <v>0</v>
      </c>
      <c r="S305" s="22">
        <v>2</v>
      </c>
      <c r="T305" s="22"/>
      <c r="U305" s="22"/>
      <c r="V305" s="23">
        <f t="shared" si="1954"/>
        <v>2</v>
      </c>
      <c r="W305" s="24"/>
      <c r="X305" s="22"/>
      <c r="Y305" s="22"/>
      <c r="Z305" s="23">
        <f t="shared" si="1955"/>
        <v>0</v>
      </c>
      <c r="AA305" s="24"/>
      <c r="AB305" s="41"/>
      <c r="AC305" s="41"/>
      <c r="AD305" s="42">
        <f t="shared" si="2037"/>
        <v>0</v>
      </c>
      <c r="AE305" s="24"/>
      <c r="AF305" s="41">
        <v>1</v>
      </c>
      <c r="AG305" s="41"/>
      <c r="AH305" s="23">
        <f t="shared" si="2038"/>
        <v>1</v>
      </c>
      <c r="AI305" s="24"/>
      <c r="AJ305" s="22"/>
      <c r="AK305" s="22"/>
      <c r="AL305" s="42">
        <f t="shared" si="1956"/>
        <v>0</v>
      </c>
      <c r="AM305" s="24"/>
      <c r="AN305" s="41">
        <v>1</v>
      </c>
      <c r="AO305" s="41"/>
      <c r="AP305" s="42">
        <f t="shared" si="1957"/>
        <v>1</v>
      </c>
      <c r="AQ305" s="24"/>
      <c r="AR305" s="41"/>
      <c r="AS305" s="41"/>
      <c r="AT305" s="42">
        <f t="shared" si="1958"/>
        <v>0</v>
      </c>
      <c r="AU305" s="24"/>
      <c r="AV305" s="41"/>
      <c r="AW305" s="41"/>
      <c r="AX305" s="42">
        <f t="shared" si="1959"/>
        <v>0</v>
      </c>
      <c r="AY305" s="24"/>
      <c r="AZ305" s="22"/>
      <c r="BA305" s="22"/>
      <c r="BB305" s="23"/>
      <c r="BC305" s="24"/>
      <c r="BD305" s="41"/>
      <c r="BE305" s="41"/>
      <c r="BF305" s="5">
        <f t="shared" si="1960"/>
        <v>0</v>
      </c>
      <c r="BG305" s="6">
        <f t="shared" si="1961"/>
        <v>0</v>
      </c>
      <c r="BH305" s="6">
        <f t="shared" si="1962"/>
        <v>0</v>
      </c>
      <c r="BI305" s="6">
        <f t="shared" si="1963"/>
        <v>0</v>
      </c>
      <c r="BJ305" s="5">
        <f t="shared" si="1964"/>
        <v>0</v>
      </c>
      <c r="BK305" s="6">
        <f t="shared" si="1965"/>
        <v>2</v>
      </c>
      <c r="BL305" s="6">
        <f t="shared" si="1966"/>
        <v>0</v>
      </c>
      <c r="BM305" s="6">
        <f t="shared" si="1967"/>
        <v>0</v>
      </c>
      <c r="BN305" s="5">
        <f t="shared" si="1968"/>
        <v>2</v>
      </c>
      <c r="BO305" s="27">
        <f t="shared" si="1969"/>
        <v>0</v>
      </c>
      <c r="BP305" s="6">
        <f t="shared" si="1970"/>
        <v>2</v>
      </c>
      <c r="BQ305" s="6">
        <f t="shared" si="1971"/>
        <v>0</v>
      </c>
      <c r="BR305" s="5">
        <f t="shared" si="1972"/>
        <v>2</v>
      </c>
      <c r="BS305" s="27">
        <f t="shared" si="1973"/>
        <v>2</v>
      </c>
      <c r="BT305" s="37">
        <f t="shared" si="1974"/>
        <v>2</v>
      </c>
      <c r="BU305" s="6">
        <f t="shared" si="1975"/>
        <v>0</v>
      </c>
      <c r="BV305" s="5">
        <f t="shared" si="1976"/>
        <v>4</v>
      </c>
      <c r="BW305" s="6">
        <f t="shared" si="1977"/>
        <v>13</v>
      </c>
      <c r="BX305" s="46"/>
    </row>
    <row r="306" spans="1:76" ht="14.25" thickTop="1" thickBot="1">
      <c r="A306" s="16">
        <f>RANK(BW306,$BW$5:$BW$468)</f>
        <v>233</v>
      </c>
      <c r="B306" s="51" t="s">
        <v>63</v>
      </c>
      <c r="C306" s="40"/>
      <c r="D306" s="39"/>
      <c r="E306" s="39"/>
      <c r="F306" s="23">
        <f t="shared" si="2036"/>
        <v>0</v>
      </c>
      <c r="G306" s="24"/>
      <c r="H306" s="22"/>
      <c r="I306" s="22"/>
      <c r="J306" s="23">
        <f t="shared" si="1951"/>
        <v>0</v>
      </c>
      <c r="K306" s="24"/>
      <c r="L306" s="22"/>
      <c r="M306" s="22"/>
      <c r="N306" s="23">
        <f t="shared" si="1952"/>
        <v>0</v>
      </c>
      <c r="O306" s="24"/>
      <c r="P306" s="22"/>
      <c r="Q306" s="22"/>
      <c r="R306" s="23">
        <f t="shared" si="1953"/>
        <v>0</v>
      </c>
      <c r="S306" s="22"/>
      <c r="T306" s="22"/>
      <c r="U306" s="22"/>
      <c r="V306" s="23">
        <f t="shared" si="1954"/>
        <v>0</v>
      </c>
      <c r="W306" s="24"/>
      <c r="X306" s="22"/>
      <c r="Y306" s="22"/>
      <c r="Z306" s="23">
        <f t="shared" si="1955"/>
        <v>0</v>
      </c>
      <c r="AA306" s="24"/>
      <c r="AB306" s="41"/>
      <c r="AC306" s="41"/>
      <c r="AD306" s="42">
        <f t="shared" si="2037"/>
        <v>0</v>
      </c>
      <c r="AE306" s="24"/>
      <c r="AF306" s="41"/>
      <c r="AG306" s="41"/>
      <c r="AH306" s="23">
        <f t="shared" si="2038"/>
        <v>0</v>
      </c>
      <c r="AI306" s="24"/>
      <c r="AJ306" s="22">
        <v>1</v>
      </c>
      <c r="AK306" s="22"/>
      <c r="AL306" s="42">
        <f t="shared" si="1956"/>
        <v>1</v>
      </c>
      <c r="AM306" s="24"/>
      <c r="AN306" s="41"/>
      <c r="AO306" s="41"/>
      <c r="AP306" s="42">
        <f t="shared" si="1957"/>
        <v>0</v>
      </c>
      <c r="AQ306" s="24"/>
      <c r="AR306" s="41"/>
      <c r="AS306" s="41"/>
      <c r="AT306" s="42">
        <f t="shared" si="1958"/>
        <v>0</v>
      </c>
      <c r="AU306" s="24"/>
      <c r="AV306" s="41"/>
      <c r="AW306" s="41"/>
      <c r="AX306" s="42">
        <f t="shared" si="1959"/>
        <v>0</v>
      </c>
      <c r="AY306" s="24"/>
      <c r="AZ306" s="22"/>
      <c r="BA306" s="22"/>
      <c r="BB306" s="23"/>
      <c r="BC306" s="24"/>
      <c r="BD306" s="41"/>
      <c r="BE306" s="41"/>
      <c r="BF306" s="5">
        <f t="shared" si="1960"/>
        <v>0</v>
      </c>
      <c r="BG306" s="6">
        <f t="shared" si="1961"/>
        <v>0</v>
      </c>
      <c r="BH306" s="6">
        <f t="shared" si="1962"/>
        <v>0</v>
      </c>
      <c r="BI306" s="6">
        <f t="shared" si="1963"/>
        <v>0</v>
      </c>
      <c r="BJ306" s="5">
        <f t="shared" si="1964"/>
        <v>0</v>
      </c>
      <c r="BK306" s="6">
        <f t="shared" si="1965"/>
        <v>0</v>
      </c>
      <c r="BL306" s="6">
        <f t="shared" si="1966"/>
        <v>0</v>
      </c>
      <c r="BM306" s="6">
        <f t="shared" si="1967"/>
        <v>0</v>
      </c>
      <c r="BN306" s="5">
        <f t="shared" si="1968"/>
        <v>0</v>
      </c>
      <c r="BO306" s="27">
        <f t="shared" si="1969"/>
        <v>0</v>
      </c>
      <c r="BP306" s="6">
        <f t="shared" si="1970"/>
        <v>1</v>
      </c>
      <c r="BQ306" s="6">
        <f t="shared" si="1971"/>
        <v>0</v>
      </c>
      <c r="BR306" s="5">
        <f t="shared" si="1972"/>
        <v>1</v>
      </c>
      <c r="BS306" s="27">
        <f t="shared" si="1973"/>
        <v>0</v>
      </c>
      <c r="BT306" s="37">
        <f t="shared" si="1974"/>
        <v>1</v>
      </c>
      <c r="BU306" s="6">
        <f t="shared" si="1975"/>
        <v>0</v>
      </c>
      <c r="BV306" s="5">
        <f t="shared" si="1976"/>
        <v>1</v>
      </c>
      <c r="BW306" s="6">
        <f t="shared" si="1977"/>
        <v>2</v>
      </c>
      <c r="BX306" s="47"/>
    </row>
    <row r="307" spans="1:76" ht="14.25" thickTop="1" thickBot="1">
      <c r="A307" s="16">
        <f>RANK(BW307,$BW$5:$BW$468)</f>
        <v>173</v>
      </c>
      <c r="B307" s="51" t="s">
        <v>447</v>
      </c>
      <c r="C307" s="40"/>
      <c r="D307" s="39"/>
      <c r="E307" s="39"/>
      <c r="F307" s="23">
        <f t="shared" ref="F307" si="2249">C307+D307+E307</f>
        <v>0</v>
      </c>
      <c r="G307" s="24"/>
      <c r="H307" s="22"/>
      <c r="I307" s="22"/>
      <c r="J307" s="23">
        <f t="shared" ref="J307" si="2250">G307+H307+I307</f>
        <v>0</v>
      </c>
      <c r="K307" s="24"/>
      <c r="L307" s="22"/>
      <c r="M307" s="22"/>
      <c r="N307" s="23">
        <f t="shared" ref="N307" si="2251">K307+L307+M307</f>
        <v>0</v>
      </c>
      <c r="O307" s="24"/>
      <c r="P307" s="22"/>
      <c r="Q307" s="22"/>
      <c r="R307" s="23">
        <f t="shared" ref="R307" si="2252">O307+P307+Q307</f>
        <v>0</v>
      </c>
      <c r="S307" s="22"/>
      <c r="T307" s="22"/>
      <c r="U307" s="22"/>
      <c r="V307" s="23">
        <f t="shared" ref="V307" si="2253">S307+T307+U307</f>
        <v>0</v>
      </c>
      <c r="W307" s="24"/>
      <c r="X307" s="22"/>
      <c r="Y307" s="22"/>
      <c r="Z307" s="23">
        <f t="shared" ref="Z307" si="2254">W307+X307+Y307</f>
        <v>0</v>
      </c>
      <c r="AA307" s="24"/>
      <c r="AB307" s="41"/>
      <c r="AC307" s="41"/>
      <c r="AD307" s="42">
        <f t="shared" ref="AD307" si="2255">AA307+AB307+AC307</f>
        <v>0</v>
      </c>
      <c r="AE307" s="24"/>
      <c r="AF307" s="41"/>
      <c r="AG307" s="41"/>
      <c r="AH307" s="23">
        <f t="shared" ref="AH307" si="2256">AE307+AF307+AG307</f>
        <v>0</v>
      </c>
      <c r="AI307" s="24"/>
      <c r="AJ307" s="22"/>
      <c r="AK307" s="22"/>
      <c r="AL307" s="42">
        <f t="shared" ref="AL307" si="2257">AI307+AJ307+AK307</f>
        <v>0</v>
      </c>
      <c r="AM307" s="24"/>
      <c r="AN307" s="41"/>
      <c r="AO307" s="41"/>
      <c r="AP307" s="42">
        <f t="shared" ref="AP307" si="2258">AM307+AN307+AO307</f>
        <v>0</v>
      </c>
      <c r="AQ307" s="24">
        <v>1</v>
      </c>
      <c r="AR307" s="41"/>
      <c r="AS307" s="41"/>
      <c r="AT307" s="42">
        <f t="shared" ref="AT307" si="2259">AQ307+AR307+AS307</f>
        <v>1</v>
      </c>
      <c r="AU307" s="24"/>
      <c r="AV307" s="41"/>
      <c r="AW307" s="41"/>
      <c r="AX307" s="42">
        <f t="shared" ref="AX307" si="2260">AU307+AV307+AW307</f>
        <v>0</v>
      </c>
      <c r="AY307" s="24"/>
      <c r="AZ307" s="22"/>
      <c r="BA307" s="22"/>
      <c r="BB307" s="23"/>
      <c r="BC307" s="24"/>
      <c r="BD307" s="41"/>
      <c r="BE307" s="41"/>
      <c r="BF307" s="5">
        <f t="shared" ref="BF307" si="2261">BC307+BD307+BE307</f>
        <v>0</v>
      </c>
      <c r="BG307" s="6">
        <f t="shared" ref="BG307" si="2262">C307</f>
        <v>0</v>
      </c>
      <c r="BH307" s="6">
        <f t="shared" ref="BH307" si="2263">D307</f>
        <v>0</v>
      </c>
      <c r="BI307" s="6">
        <f t="shared" ref="BI307" si="2264">E307</f>
        <v>0</v>
      </c>
      <c r="BJ307" s="5">
        <f t="shared" ref="BJ307" si="2265">SUM(BG307:BI307)</f>
        <v>0</v>
      </c>
      <c r="BK307" s="6">
        <f t="shared" ref="BK307" si="2266">G307+O307+S307+K307</f>
        <v>0</v>
      </c>
      <c r="BL307" s="6">
        <f t="shared" ref="BL307" si="2267">H307+P307+T307+L307</f>
        <v>0</v>
      </c>
      <c r="BM307" s="6">
        <f t="shared" ref="BM307" si="2268">I307+Q307+U307+M307</f>
        <v>0</v>
      </c>
      <c r="BN307" s="5">
        <f t="shared" ref="BN307" si="2269">SUM(BK307:BM307)</f>
        <v>0</v>
      </c>
      <c r="BO307" s="27">
        <f t="shared" ref="BO307" si="2270">W307+AA307+AE307+AI307+AM307+BC307+AQ307+AY307+AU307</f>
        <v>1</v>
      </c>
      <c r="BP307" s="6">
        <f t="shared" ref="BP307" si="2271">X307+AB307+AF307+AJ307+AN307+BD307+AR307+AZ307+AV307</f>
        <v>0</v>
      </c>
      <c r="BQ307" s="6">
        <f t="shared" ref="BQ307" si="2272">Y307+AC307+AG307+AK307+AO307+BE307+AS307+BA307+AW307</f>
        <v>0</v>
      </c>
      <c r="BR307" s="5">
        <f t="shared" ref="BR307" si="2273">SUM(BO307:BQ307)</f>
        <v>1</v>
      </c>
      <c r="BS307" s="27">
        <f t="shared" ref="BS307" si="2274">BG307+BK307+BO307</f>
        <v>1</v>
      </c>
      <c r="BT307" s="37">
        <f t="shared" ref="BT307" si="2275">BH307+BL307+BP307</f>
        <v>0</v>
      </c>
      <c r="BU307" s="6">
        <f t="shared" ref="BU307" si="2276">BI307+BM307+BQ307</f>
        <v>0</v>
      </c>
      <c r="BV307" s="5">
        <f t="shared" ref="BV307" si="2277">BS307+BT307+BU307</f>
        <v>1</v>
      </c>
      <c r="BW307" s="6">
        <f t="shared" ref="BW307" si="2278">BG307*6+BH307*4+BI307*2+BK307*4.5+BL307*3+BM307*1.5+BO307*3+BP307*2+BQ307*1</f>
        <v>3</v>
      </c>
      <c r="BX307" s="47"/>
    </row>
    <row r="308" spans="1:76" ht="14.25" thickTop="1" thickBot="1">
      <c r="A308" s="16">
        <f>RANK(BW308,$BW$5:$BW$468)</f>
        <v>233</v>
      </c>
      <c r="B308" s="50" t="s">
        <v>236</v>
      </c>
      <c r="C308" s="40"/>
      <c r="D308" s="39"/>
      <c r="E308" s="39"/>
      <c r="F308" s="23">
        <f t="shared" si="2036"/>
        <v>0</v>
      </c>
      <c r="G308" s="24"/>
      <c r="H308" s="22"/>
      <c r="I308" s="22"/>
      <c r="J308" s="23">
        <f t="shared" si="1951"/>
        <v>0</v>
      </c>
      <c r="K308" s="24"/>
      <c r="L308" s="22"/>
      <c r="M308" s="22"/>
      <c r="N308" s="23">
        <f t="shared" si="1952"/>
        <v>0</v>
      </c>
      <c r="O308" s="24"/>
      <c r="P308" s="22"/>
      <c r="Q308" s="22"/>
      <c r="R308" s="23">
        <f t="shared" si="1953"/>
        <v>0</v>
      </c>
      <c r="S308" s="22"/>
      <c r="T308" s="22"/>
      <c r="U308" s="22"/>
      <c r="V308" s="23">
        <f t="shared" si="1954"/>
        <v>0</v>
      </c>
      <c r="W308" s="24"/>
      <c r="X308" s="22"/>
      <c r="Y308" s="22"/>
      <c r="Z308" s="23">
        <f t="shared" si="1955"/>
        <v>0</v>
      </c>
      <c r="AA308" s="24"/>
      <c r="AB308" s="41"/>
      <c r="AC308" s="41"/>
      <c r="AD308" s="42">
        <f t="shared" si="2037"/>
        <v>0</v>
      </c>
      <c r="AE308" s="24"/>
      <c r="AF308" s="41"/>
      <c r="AG308" s="41"/>
      <c r="AH308" s="23">
        <f t="shared" si="2038"/>
        <v>0</v>
      </c>
      <c r="AI308" s="24"/>
      <c r="AJ308" s="22"/>
      <c r="AK308" s="22"/>
      <c r="AL308" s="42">
        <f t="shared" si="1956"/>
        <v>0</v>
      </c>
      <c r="AM308" s="24"/>
      <c r="AN308" s="41">
        <v>1</v>
      </c>
      <c r="AO308" s="41"/>
      <c r="AP308" s="42">
        <f t="shared" si="1957"/>
        <v>1</v>
      </c>
      <c r="AQ308" s="24"/>
      <c r="AR308" s="41"/>
      <c r="AS308" s="41"/>
      <c r="AT308" s="42">
        <f t="shared" si="1958"/>
        <v>0</v>
      </c>
      <c r="AU308" s="24"/>
      <c r="AV308" s="41"/>
      <c r="AW308" s="41"/>
      <c r="AX308" s="42">
        <f t="shared" si="1959"/>
        <v>0</v>
      </c>
      <c r="AY308" s="24"/>
      <c r="AZ308" s="22"/>
      <c r="BA308" s="22"/>
      <c r="BB308" s="23"/>
      <c r="BC308" s="24"/>
      <c r="BD308" s="41"/>
      <c r="BE308" s="41"/>
      <c r="BF308" s="5">
        <f t="shared" si="1960"/>
        <v>0</v>
      </c>
      <c r="BG308" s="6">
        <f t="shared" si="1961"/>
        <v>0</v>
      </c>
      <c r="BH308" s="6">
        <f t="shared" si="1962"/>
        <v>0</v>
      </c>
      <c r="BI308" s="6">
        <f t="shared" si="1963"/>
        <v>0</v>
      </c>
      <c r="BJ308" s="5">
        <f t="shared" si="1964"/>
        <v>0</v>
      </c>
      <c r="BK308" s="6">
        <f t="shared" si="1965"/>
        <v>0</v>
      </c>
      <c r="BL308" s="6">
        <f t="shared" si="1966"/>
        <v>0</v>
      </c>
      <c r="BM308" s="6">
        <f t="shared" si="1967"/>
        <v>0</v>
      </c>
      <c r="BN308" s="5">
        <f t="shared" si="1968"/>
        <v>0</v>
      </c>
      <c r="BO308" s="27">
        <f t="shared" si="1969"/>
        <v>0</v>
      </c>
      <c r="BP308" s="6">
        <f t="shared" si="1970"/>
        <v>1</v>
      </c>
      <c r="BQ308" s="6">
        <f t="shared" si="1971"/>
        <v>0</v>
      </c>
      <c r="BR308" s="5">
        <f t="shared" si="1972"/>
        <v>1</v>
      </c>
      <c r="BS308" s="27">
        <f t="shared" si="1973"/>
        <v>0</v>
      </c>
      <c r="BT308" s="37">
        <f t="shared" si="1974"/>
        <v>1</v>
      </c>
      <c r="BU308" s="6">
        <f t="shared" si="1975"/>
        <v>0</v>
      </c>
      <c r="BV308" s="5">
        <f t="shared" si="1976"/>
        <v>1</v>
      </c>
      <c r="BW308" s="6">
        <f t="shared" si="1977"/>
        <v>2</v>
      </c>
      <c r="BX308" s="48"/>
    </row>
    <row r="309" spans="1:76" ht="14.25" thickTop="1" thickBot="1">
      <c r="A309" s="16">
        <f>RANK(BW309,$BW$5:$BW$468)</f>
        <v>18</v>
      </c>
      <c r="B309" s="50" t="s">
        <v>224</v>
      </c>
      <c r="C309" s="40">
        <v>1</v>
      </c>
      <c r="D309" s="39"/>
      <c r="E309" s="39"/>
      <c r="F309" s="23">
        <f t="shared" si="2036"/>
        <v>1</v>
      </c>
      <c r="G309" s="24"/>
      <c r="H309" s="22"/>
      <c r="I309" s="22"/>
      <c r="J309" s="23">
        <f t="shared" si="1951"/>
        <v>0</v>
      </c>
      <c r="K309" s="24">
        <v>3</v>
      </c>
      <c r="L309" s="22">
        <v>1</v>
      </c>
      <c r="M309" s="22"/>
      <c r="N309" s="23">
        <f t="shared" si="1952"/>
        <v>4</v>
      </c>
      <c r="O309" s="24"/>
      <c r="P309" s="22"/>
      <c r="Q309" s="22"/>
      <c r="R309" s="23">
        <f t="shared" si="1953"/>
        <v>0</v>
      </c>
      <c r="S309" s="22"/>
      <c r="T309" s="22"/>
      <c r="U309" s="22"/>
      <c r="V309" s="23">
        <f t="shared" si="1954"/>
        <v>0</v>
      </c>
      <c r="W309" s="24"/>
      <c r="X309" s="22"/>
      <c r="Y309" s="22"/>
      <c r="Z309" s="23">
        <f t="shared" si="1955"/>
        <v>0</v>
      </c>
      <c r="AA309" s="24"/>
      <c r="AB309" s="41"/>
      <c r="AC309" s="41"/>
      <c r="AD309" s="42">
        <f t="shared" si="2037"/>
        <v>0</v>
      </c>
      <c r="AE309" s="24"/>
      <c r="AF309" s="41"/>
      <c r="AG309" s="41"/>
      <c r="AH309" s="23">
        <f t="shared" si="2038"/>
        <v>0</v>
      </c>
      <c r="AI309" s="24"/>
      <c r="AJ309" s="22"/>
      <c r="AK309" s="22"/>
      <c r="AL309" s="42">
        <f t="shared" si="1956"/>
        <v>0</v>
      </c>
      <c r="AM309" s="24"/>
      <c r="AN309" s="41"/>
      <c r="AO309" s="41"/>
      <c r="AP309" s="42">
        <f t="shared" si="1957"/>
        <v>0</v>
      </c>
      <c r="AQ309" s="24"/>
      <c r="AR309" s="41"/>
      <c r="AS309" s="41"/>
      <c r="AT309" s="42">
        <f t="shared" si="1958"/>
        <v>0</v>
      </c>
      <c r="AU309" s="24"/>
      <c r="AV309" s="41"/>
      <c r="AW309" s="41"/>
      <c r="AX309" s="42">
        <f t="shared" si="1959"/>
        <v>0</v>
      </c>
      <c r="AY309" s="24"/>
      <c r="AZ309" s="22"/>
      <c r="BA309" s="22"/>
      <c r="BB309" s="23"/>
      <c r="BC309" s="24"/>
      <c r="BD309" s="41"/>
      <c r="BE309" s="41"/>
      <c r="BF309" s="5">
        <f t="shared" si="1960"/>
        <v>0</v>
      </c>
      <c r="BG309" s="6">
        <f t="shared" si="1961"/>
        <v>1</v>
      </c>
      <c r="BH309" s="6">
        <f t="shared" si="1962"/>
        <v>0</v>
      </c>
      <c r="BI309" s="6">
        <f t="shared" si="1963"/>
        <v>0</v>
      </c>
      <c r="BJ309" s="5">
        <f t="shared" si="1964"/>
        <v>1</v>
      </c>
      <c r="BK309" s="6">
        <f t="shared" si="1965"/>
        <v>3</v>
      </c>
      <c r="BL309" s="6">
        <f t="shared" si="1966"/>
        <v>1</v>
      </c>
      <c r="BM309" s="6">
        <f t="shared" si="1967"/>
        <v>0</v>
      </c>
      <c r="BN309" s="5">
        <f t="shared" si="1968"/>
        <v>4</v>
      </c>
      <c r="BO309" s="27">
        <f t="shared" si="1969"/>
        <v>0</v>
      </c>
      <c r="BP309" s="6">
        <f t="shared" si="1970"/>
        <v>0</v>
      </c>
      <c r="BQ309" s="6">
        <f t="shared" si="1971"/>
        <v>0</v>
      </c>
      <c r="BR309" s="5">
        <f t="shared" si="1972"/>
        <v>0</v>
      </c>
      <c r="BS309" s="27">
        <f t="shared" si="1973"/>
        <v>4</v>
      </c>
      <c r="BT309" s="37">
        <f t="shared" si="1974"/>
        <v>1</v>
      </c>
      <c r="BU309" s="6">
        <f t="shared" si="1975"/>
        <v>0</v>
      </c>
      <c r="BV309" s="5">
        <f t="shared" si="1976"/>
        <v>5</v>
      </c>
      <c r="BW309" s="6">
        <f t="shared" si="1977"/>
        <v>22.5</v>
      </c>
      <c r="BX309" s="46"/>
    </row>
    <row r="310" spans="1:76" ht="14.25" thickTop="1" thickBot="1">
      <c r="A310" s="16">
        <f>RANK(BW310,$BW$5:$BW$468)</f>
        <v>351</v>
      </c>
      <c r="B310" s="50" t="s">
        <v>200</v>
      </c>
      <c r="C310" s="40"/>
      <c r="D310" s="39"/>
      <c r="E310" s="39"/>
      <c r="F310" s="23">
        <f t="shared" si="2036"/>
        <v>0</v>
      </c>
      <c r="G310" s="24"/>
      <c r="H310" s="22"/>
      <c r="I310" s="22"/>
      <c r="J310" s="23">
        <f t="shared" si="1951"/>
        <v>0</v>
      </c>
      <c r="K310" s="24"/>
      <c r="L310" s="22"/>
      <c r="M310" s="22"/>
      <c r="N310" s="23">
        <f t="shared" si="1952"/>
        <v>0</v>
      </c>
      <c r="O310" s="24"/>
      <c r="P310" s="22"/>
      <c r="Q310" s="22"/>
      <c r="R310" s="23">
        <f t="shared" si="1953"/>
        <v>0</v>
      </c>
      <c r="S310" s="22"/>
      <c r="T310" s="22"/>
      <c r="U310" s="22"/>
      <c r="V310" s="23">
        <f t="shared" si="1954"/>
        <v>0</v>
      </c>
      <c r="W310" s="24"/>
      <c r="X310" s="22"/>
      <c r="Y310" s="22"/>
      <c r="Z310" s="23">
        <f t="shared" si="1955"/>
        <v>0</v>
      </c>
      <c r="AA310" s="24"/>
      <c r="AB310" s="41"/>
      <c r="AC310" s="41"/>
      <c r="AD310" s="42">
        <f t="shared" si="2037"/>
        <v>0</v>
      </c>
      <c r="AE310" s="24"/>
      <c r="AF310" s="41"/>
      <c r="AG310" s="41"/>
      <c r="AH310" s="23">
        <f t="shared" si="2038"/>
        <v>0</v>
      </c>
      <c r="AI310" s="24"/>
      <c r="AJ310" s="22"/>
      <c r="AK310" s="22"/>
      <c r="AL310" s="42">
        <f t="shared" si="1956"/>
        <v>0</v>
      </c>
      <c r="AM310" s="24"/>
      <c r="AN310" s="41"/>
      <c r="AO310" s="41"/>
      <c r="AP310" s="42">
        <f t="shared" si="1957"/>
        <v>0</v>
      </c>
      <c r="AQ310" s="24"/>
      <c r="AR310" s="41"/>
      <c r="AS310" s="41"/>
      <c r="AT310" s="42">
        <f t="shared" si="1958"/>
        <v>0</v>
      </c>
      <c r="AU310" s="24"/>
      <c r="AV310" s="41"/>
      <c r="AW310" s="41"/>
      <c r="AX310" s="42">
        <f t="shared" si="1959"/>
        <v>0</v>
      </c>
      <c r="AY310" s="24"/>
      <c r="AZ310" s="22"/>
      <c r="BA310" s="22"/>
      <c r="BB310" s="23"/>
      <c r="BC310" s="24"/>
      <c r="BD310" s="41"/>
      <c r="BE310" s="41"/>
      <c r="BF310" s="5">
        <f t="shared" si="1960"/>
        <v>0</v>
      </c>
      <c r="BG310" s="6">
        <f t="shared" si="1961"/>
        <v>0</v>
      </c>
      <c r="BH310" s="6">
        <f t="shared" si="1962"/>
        <v>0</v>
      </c>
      <c r="BI310" s="6">
        <f t="shared" si="1963"/>
        <v>0</v>
      </c>
      <c r="BJ310" s="5">
        <f t="shared" si="1964"/>
        <v>0</v>
      </c>
      <c r="BK310" s="6">
        <f t="shared" si="1965"/>
        <v>0</v>
      </c>
      <c r="BL310" s="6">
        <f t="shared" si="1966"/>
        <v>0</v>
      </c>
      <c r="BM310" s="6">
        <f t="shared" si="1967"/>
        <v>0</v>
      </c>
      <c r="BN310" s="5">
        <f t="shared" si="1968"/>
        <v>0</v>
      </c>
      <c r="BO310" s="27">
        <f t="shared" si="1969"/>
        <v>0</v>
      </c>
      <c r="BP310" s="6">
        <f t="shared" si="1970"/>
        <v>0</v>
      </c>
      <c r="BQ310" s="6">
        <f t="shared" si="1971"/>
        <v>0</v>
      </c>
      <c r="BR310" s="5">
        <f t="shared" si="1972"/>
        <v>0</v>
      </c>
      <c r="BS310" s="27">
        <f t="shared" si="1973"/>
        <v>0</v>
      </c>
      <c r="BT310" s="37">
        <f t="shared" si="1974"/>
        <v>0</v>
      </c>
      <c r="BU310" s="6">
        <f t="shared" si="1975"/>
        <v>0</v>
      </c>
      <c r="BV310" s="5">
        <f t="shared" si="1976"/>
        <v>0</v>
      </c>
      <c r="BW310" s="6">
        <f t="shared" si="1977"/>
        <v>0</v>
      </c>
      <c r="BX310" s="47"/>
    </row>
    <row r="311" spans="1:76" ht="14.25" thickTop="1" thickBot="1">
      <c r="A311" s="16">
        <f>RANK(BW311,$BW$5:$BW$468)</f>
        <v>351</v>
      </c>
      <c r="B311" s="50" t="s">
        <v>194</v>
      </c>
      <c r="C311" s="40"/>
      <c r="D311" s="39"/>
      <c r="E311" s="39"/>
      <c r="F311" s="23">
        <f t="shared" si="2036"/>
        <v>0</v>
      </c>
      <c r="G311" s="24"/>
      <c r="H311" s="22"/>
      <c r="I311" s="22"/>
      <c r="J311" s="23">
        <f t="shared" si="1951"/>
        <v>0</v>
      </c>
      <c r="K311" s="24"/>
      <c r="L311" s="22"/>
      <c r="M311" s="22"/>
      <c r="N311" s="23">
        <f t="shared" si="1952"/>
        <v>0</v>
      </c>
      <c r="O311" s="24"/>
      <c r="P311" s="22"/>
      <c r="Q311" s="22"/>
      <c r="R311" s="23">
        <f t="shared" si="1953"/>
        <v>0</v>
      </c>
      <c r="S311" s="22"/>
      <c r="T311" s="22"/>
      <c r="U311" s="22"/>
      <c r="V311" s="23">
        <f t="shared" si="1954"/>
        <v>0</v>
      </c>
      <c r="W311" s="24"/>
      <c r="X311" s="22"/>
      <c r="Y311" s="22"/>
      <c r="Z311" s="23">
        <f t="shared" si="1955"/>
        <v>0</v>
      </c>
      <c r="AA311" s="24"/>
      <c r="AB311" s="41"/>
      <c r="AC311" s="41"/>
      <c r="AD311" s="42">
        <f t="shared" si="2037"/>
        <v>0</v>
      </c>
      <c r="AE311" s="24"/>
      <c r="AF311" s="41"/>
      <c r="AG311" s="41"/>
      <c r="AH311" s="23">
        <f t="shared" si="2038"/>
        <v>0</v>
      </c>
      <c r="AI311" s="24"/>
      <c r="AJ311" s="22"/>
      <c r="AK311" s="22"/>
      <c r="AL311" s="42">
        <f t="shared" si="1956"/>
        <v>0</v>
      </c>
      <c r="AM311" s="24"/>
      <c r="AN311" s="41"/>
      <c r="AO311" s="41"/>
      <c r="AP311" s="42">
        <f t="shared" si="1957"/>
        <v>0</v>
      </c>
      <c r="AQ311" s="24"/>
      <c r="AR311" s="41"/>
      <c r="AS311" s="41"/>
      <c r="AT311" s="42">
        <f t="shared" si="1958"/>
        <v>0</v>
      </c>
      <c r="AU311" s="24"/>
      <c r="AV311" s="41"/>
      <c r="AW311" s="41"/>
      <c r="AX311" s="42">
        <f t="shared" si="1959"/>
        <v>0</v>
      </c>
      <c r="AY311" s="24"/>
      <c r="AZ311" s="22"/>
      <c r="BA311" s="22"/>
      <c r="BB311" s="23"/>
      <c r="BC311" s="24"/>
      <c r="BD311" s="41"/>
      <c r="BE311" s="41"/>
      <c r="BF311" s="5">
        <f t="shared" si="1960"/>
        <v>0</v>
      </c>
      <c r="BG311" s="6">
        <f t="shared" si="1961"/>
        <v>0</v>
      </c>
      <c r="BH311" s="6">
        <f t="shared" si="1962"/>
        <v>0</v>
      </c>
      <c r="BI311" s="6">
        <f t="shared" si="1963"/>
        <v>0</v>
      </c>
      <c r="BJ311" s="5">
        <f t="shared" si="1964"/>
        <v>0</v>
      </c>
      <c r="BK311" s="6">
        <f t="shared" si="1965"/>
        <v>0</v>
      </c>
      <c r="BL311" s="6">
        <f t="shared" si="1966"/>
        <v>0</v>
      </c>
      <c r="BM311" s="6">
        <f t="shared" si="1967"/>
        <v>0</v>
      </c>
      <c r="BN311" s="5">
        <f t="shared" si="1968"/>
        <v>0</v>
      </c>
      <c r="BO311" s="27">
        <f t="shared" si="1969"/>
        <v>0</v>
      </c>
      <c r="BP311" s="6">
        <f t="shared" si="1970"/>
        <v>0</v>
      </c>
      <c r="BQ311" s="6">
        <f t="shared" si="1971"/>
        <v>0</v>
      </c>
      <c r="BR311" s="5">
        <f t="shared" si="1972"/>
        <v>0</v>
      </c>
      <c r="BS311" s="27">
        <f t="shared" si="1973"/>
        <v>0</v>
      </c>
      <c r="BT311" s="37">
        <f t="shared" si="1974"/>
        <v>0</v>
      </c>
      <c r="BU311" s="6">
        <f t="shared" si="1975"/>
        <v>0</v>
      </c>
      <c r="BV311" s="5">
        <f t="shared" si="1976"/>
        <v>0</v>
      </c>
      <c r="BW311" s="6">
        <f t="shared" si="1977"/>
        <v>0</v>
      </c>
      <c r="BX311" s="47"/>
    </row>
    <row r="312" spans="1:76" ht="14.25" thickTop="1" thickBot="1">
      <c r="A312" s="16">
        <f>RANK(BW312,$BW$5:$BW$468)</f>
        <v>351</v>
      </c>
      <c r="B312" s="50" t="s">
        <v>70</v>
      </c>
      <c r="C312" s="40"/>
      <c r="D312" s="39"/>
      <c r="E312" s="39"/>
      <c r="F312" s="23">
        <f t="shared" si="2036"/>
        <v>0</v>
      </c>
      <c r="G312" s="24"/>
      <c r="H312" s="22"/>
      <c r="I312" s="22"/>
      <c r="J312" s="23">
        <f t="shared" si="1951"/>
        <v>0</v>
      </c>
      <c r="K312" s="24"/>
      <c r="L312" s="22"/>
      <c r="M312" s="22"/>
      <c r="N312" s="23">
        <f t="shared" si="1952"/>
        <v>0</v>
      </c>
      <c r="O312" s="24"/>
      <c r="P312" s="22"/>
      <c r="Q312" s="22"/>
      <c r="R312" s="23">
        <f t="shared" si="1953"/>
        <v>0</v>
      </c>
      <c r="S312" s="22"/>
      <c r="T312" s="22"/>
      <c r="U312" s="22"/>
      <c r="V312" s="23">
        <f t="shared" si="1954"/>
        <v>0</v>
      </c>
      <c r="W312" s="24"/>
      <c r="X312" s="22"/>
      <c r="Y312" s="22"/>
      <c r="Z312" s="23">
        <f t="shared" si="1955"/>
        <v>0</v>
      </c>
      <c r="AA312" s="24"/>
      <c r="AB312" s="41"/>
      <c r="AC312" s="41"/>
      <c r="AD312" s="42">
        <f t="shared" si="2037"/>
        <v>0</v>
      </c>
      <c r="AE312" s="24"/>
      <c r="AF312" s="41"/>
      <c r="AG312" s="41"/>
      <c r="AH312" s="23">
        <f t="shared" si="2038"/>
        <v>0</v>
      </c>
      <c r="AI312" s="24"/>
      <c r="AJ312" s="22"/>
      <c r="AK312" s="22"/>
      <c r="AL312" s="42">
        <f t="shared" si="1956"/>
        <v>0</v>
      </c>
      <c r="AM312" s="39"/>
      <c r="AN312" s="41"/>
      <c r="AO312" s="41"/>
      <c r="AP312" s="42">
        <f t="shared" si="1957"/>
        <v>0</v>
      </c>
      <c r="AQ312" s="24"/>
      <c r="AR312" s="41"/>
      <c r="AS312" s="41"/>
      <c r="AT312" s="42">
        <f t="shared" si="1958"/>
        <v>0</v>
      </c>
      <c r="AU312" s="24"/>
      <c r="AV312" s="41"/>
      <c r="AW312" s="41"/>
      <c r="AX312" s="42">
        <f t="shared" si="1959"/>
        <v>0</v>
      </c>
      <c r="AY312" s="24"/>
      <c r="AZ312" s="22"/>
      <c r="BA312" s="22"/>
      <c r="BB312" s="23"/>
      <c r="BC312" s="24"/>
      <c r="BD312" s="41"/>
      <c r="BE312" s="41"/>
      <c r="BF312" s="5">
        <f t="shared" si="1960"/>
        <v>0</v>
      </c>
      <c r="BG312" s="6">
        <f t="shared" si="1961"/>
        <v>0</v>
      </c>
      <c r="BH312" s="6">
        <f t="shared" si="1962"/>
        <v>0</v>
      </c>
      <c r="BI312" s="6">
        <f t="shared" si="1963"/>
        <v>0</v>
      </c>
      <c r="BJ312" s="5">
        <f t="shared" si="1964"/>
        <v>0</v>
      </c>
      <c r="BK312" s="6">
        <f t="shared" si="1965"/>
        <v>0</v>
      </c>
      <c r="BL312" s="6">
        <f t="shared" si="1966"/>
        <v>0</v>
      </c>
      <c r="BM312" s="6">
        <f t="shared" si="1967"/>
        <v>0</v>
      </c>
      <c r="BN312" s="5">
        <f t="shared" si="1968"/>
        <v>0</v>
      </c>
      <c r="BO312" s="27">
        <f t="shared" si="1969"/>
        <v>0</v>
      </c>
      <c r="BP312" s="6">
        <f t="shared" si="1970"/>
        <v>0</v>
      </c>
      <c r="BQ312" s="6">
        <f t="shared" si="1971"/>
        <v>0</v>
      </c>
      <c r="BR312" s="5">
        <f t="shared" si="1972"/>
        <v>0</v>
      </c>
      <c r="BS312" s="27">
        <f t="shared" si="1973"/>
        <v>0</v>
      </c>
      <c r="BT312" s="37">
        <f t="shared" si="1974"/>
        <v>0</v>
      </c>
      <c r="BU312" s="6">
        <f t="shared" si="1975"/>
        <v>0</v>
      </c>
      <c r="BV312" s="5">
        <f t="shared" si="1976"/>
        <v>0</v>
      </c>
      <c r="BW312" s="6">
        <f t="shared" si="1977"/>
        <v>0</v>
      </c>
      <c r="BX312" s="49"/>
    </row>
    <row r="313" spans="1:76" ht="14.25" thickTop="1" thickBot="1">
      <c r="A313" s="16">
        <f>RANK(BW313,$BW$5:$BW$468)</f>
        <v>351</v>
      </c>
      <c r="B313" s="50" t="s">
        <v>237</v>
      </c>
      <c r="C313" s="40"/>
      <c r="D313" s="39"/>
      <c r="E313" s="39"/>
      <c r="F313" s="23">
        <f t="shared" si="2036"/>
        <v>0</v>
      </c>
      <c r="G313" s="24"/>
      <c r="H313" s="22"/>
      <c r="I313" s="22"/>
      <c r="J313" s="23">
        <f t="shared" si="1951"/>
        <v>0</v>
      </c>
      <c r="K313" s="24"/>
      <c r="L313" s="22"/>
      <c r="M313" s="22"/>
      <c r="N313" s="23">
        <f t="shared" si="1952"/>
        <v>0</v>
      </c>
      <c r="O313" s="24"/>
      <c r="P313" s="22"/>
      <c r="Q313" s="22"/>
      <c r="R313" s="23">
        <f t="shared" si="1953"/>
        <v>0</v>
      </c>
      <c r="S313" s="22"/>
      <c r="T313" s="22"/>
      <c r="U313" s="22"/>
      <c r="V313" s="23">
        <f t="shared" si="1954"/>
        <v>0</v>
      </c>
      <c r="W313" s="24"/>
      <c r="X313" s="22"/>
      <c r="Y313" s="22"/>
      <c r="Z313" s="23">
        <f t="shared" si="1955"/>
        <v>0</v>
      </c>
      <c r="AA313" s="24"/>
      <c r="AB313" s="41"/>
      <c r="AC313" s="41"/>
      <c r="AD313" s="42">
        <f t="shared" si="2037"/>
        <v>0</v>
      </c>
      <c r="AE313" s="24"/>
      <c r="AF313" s="41"/>
      <c r="AG313" s="41"/>
      <c r="AH313" s="23">
        <f t="shared" si="2038"/>
        <v>0</v>
      </c>
      <c r="AI313" s="24"/>
      <c r="AJ313" s="22"/>
      <c r="AK313" s="22"/>
      <c r="AL313" s="42">
        <f t="shared" si="1956"/>
        <v>0</v>
      </c>
      <c r="AM313" s="24"/>
      <c r="AN313" s="41"/>
      <c r="AO313" s="41"/>
      <c r="AP313" s="42">
        <f t="shared" si="1957"/>
        <v>0</v>
      </c>
      <c r="AQ313" s="24"/>
      <c r="AR313" s="41"/>
      <c r="AS313" s="41"/>
      <c r="AT313" s="42">
        <f t="shared" si="1958"/>
        <v>0</v>
      </c>
      <c r="AU313" s="24"/>
      <c r="AV313" s="41"/>
      <c r="AW313" s="41"/>
      <c r="AX313" s="42">
        <f t="shared" si="1959"/>
        <v>0</v>
      </c>
      <c r="AY313" s="24"/>
      <c r="AZ313" s="22"/>
      <c r="BA313" s="22"/>
      <c r="BB313" s="23"/>
      <c r="BC313" s="24"/>
      <c r="BD313" s="41"/>
      <c r="BE313" s="41"/>
      <c r="BF313" s="5">
        <f t="shared" si="1960"/>
        <v>0</v>
      </c>
      <c r="BG313" s="6">
        <f t="shared" si="1961"/>
        <v>0</v>
      </c>
      <c r="BH313" s="6">
        <f t="shared" si="1962"/>
        <v>0</v>
      </c>
      <c r="BI313" s="6">
        <f t="shared" si="1963"/>
        <v>0</v>
      </c>
      <c r="BJ313" s="5">
        <f t="shared" si="1964"/>
        <v>0</v>
      </c>
      <c r="BK313" s="6">
        <f t="shared" si="1965"/>
        <v>0</v>
      </c>
      <c r="BL313" s="6">
        <f t="shared" si="1966"/>
        <v>0</v>
      </c>
      <c r="BM313" s="6">
        <f t="shared" si="1967"/>
        <v>0</v>
      </c>
      <c r="BN313" s="5">
        <f t="shared" si="1968"/>
        <v>0</v>
      </c>
      <c r="BO313" s="27">
        <f t="shared" si="1969"/>
        <v>0</v>
      </c>
      <c r="BP313" s="6">
        <f t="shared" si="1970"/>
        <v>0</v>
      </c>
      <c r="BQ313" s="6">
        <f t="shared" si="1971"/>
        <v>0</v>
      </c>
      <c r="BR313" s="5">
        <f t="shared" si="1972"/>
        <v>0</v>
      </c>
      <c r="BS313" s="27">
        <f t="shared" si="1973"/>
        <v>0</v>
      </c>
      <c r="BT313" s="37">
        <f t="shared" si="1974"/>
        <v>0</v>
      </c>
      <c r="BU313" s="6">
        <f t="shared" si="1975"/>
        <v>0</v>
      </c>
      <c r="BV313" s="5">
        <f t="shared" si="1976"/>
        <v>0</v>
      </c>
      <c r="BW313" s="6">
        <f t="shared" si="1977"/>
        <v>0</v>
      </c>
      <c r="BX313" s="47"/>
    </row>
    <row r="314" spans="1:76" ht="14.25" thickTop="1" thickBot="1">
      <c r="A314" s="16">
        <f>RANK(BW314,$BW$5:$BW$468)</f>
        <v>135</v>
      </c>
      <c r="B314" s="50" t="s">
        <v>38</v>
      </c>
      <c r="C314" s="40"/>
      <c r="D314" s="39"/>
      <c r="E314" s="39"/>
      <c r="F314" s="23">
        <f t="shared" si="2036"/>
        <v>0</v>
      </c>
      <c r="G314" s="24"/>
      <c r="H314" s="22"/>
      <c r="I314" s="22"/>
      <c r="J314" s="23">
        <f t="shared" si="1951"/>
        <v>0</v>
      </c>
      <c r="K314" s="24"/>
      <c r="L314" s="22"/>
      <c r="M314" s="22"/>
      <c r="N314" s="23">
        <f t="shared" si="1952"/>
        <v>0</v>
      </c>
      <c r="O314" s="24">
        <v>1</v>
      </c>
      <c r="P314" s="22"/>
      <c r="Q314" s="22"/>
      <c r="R314" s="23">
        <f t="shared" si="1953"/>
        <v>1</v>
      </c>
      <c r="S314" s="22"/>
      <c r="T314" s="22"/>
      <c r="U314" s="22"/>
      <c r="V314" s="23">
        <f t="shared" si="1954"/>
        <v>0</v>
      </c>
      <c r="W314" s="24"/>
      <c r="X314" s="22"/>
      <c r="Y314" s="22"/>
      <c r="Z314" s="23">
        <f t="shared" si="1955"/>
        <v>0</v>
      </c>
      <c r="AA314" s="24"/>
      <c r="AB314" s="41"/>
      <c r="AC314" s="41"/>
      <c r="AD314" s="42">
        <f t="shared" si="2037"/>
        <v>0</v>
      </c>
      <c r="AE314" s="24"/>
      <c r="AF314" s="41"/>
      <c r="AG314" s="41"/>
      <c r="AH314" s="23">
        <f t="shared" si="2038"/>
        <v>0</v>
      </c>
      <c r="AI314" s="24"/>
      <c r="AJ314" s="22"/>
      <c r="AK314" s="22"/>
      <c r="AL314" s="42">
        <f t="shared" si="1956"/>
        <v>0</v>
      </c>
      <c r="AM314" s="24"/>
      <c r="AN314" s="41"/>
      <c r="AO314" s="41"/>
      <c r="AP314" s="42">
        <f t="shared" si="1957"/>
        <v>0</v>
      </c>
      <c r="AQ314" s="24"/>
      <c r="AR314" s="41"/>
      <c r="AS314" s="41"/>
      <c r="AT314" s="42">
        <f t="shared" si="1958"/>
        <v>0</v>
      </c>
      <c r="AU314" s="24"/>
      <c r="AV314" s="41"/>
      <c r="AW314" s="41"/>
      <c r="AX314" s="42">
        <f t="shared" si="1959"/>
        <v>0</v>
      </c>
      <c r="AY314" s="24"/>
      <c r="AZ314" s="22"/>
      <c r="BA314" s="22"/>
      <c r="BB314" s="23"/>
      <c r="BC314" s="24"/>
      <c r="BD314" s="41"/>
      <c r="BE314" s="41"/>
      <c r="BF314" s="5">
        <f t="shared" si="1960"/>
        <v>0</v>
      </c>
      <c r="BG314" s="6">
        <f t="shared" si="1961"/>
        <v>0</v>
      </c>
      <c r="BH314" s="6">
        <f t="shared" si="1962"/>
        <v>0</v>
      </c>
      <c r="BI314" s="6">
        <f t="shared" si="1963"/>
        <v>0</v>
      </c>
      <c r="BJ314" s="5">
        <f t="shared" si="1964"/>
        <v>0</v>
      </c>
      <c r="BK314" s="6">
        <f t="shared" si="1965"/>
        <v>1</v>
      </c>
      <c r="BL314" s="6">
        <f t="shared" si="1966"/>
        <v>0</v>
      </c>
      <c r="BM314" s="6">
        <f t="shared" si="1967"/>
        <v>0</v>
      </c>
      <c r="BN314" s="5">
        <f t="shared" si="1968"/>
        <v>1</v>
      </c>
      <c r="BO314" s="27">
        <f t="shared" si="1969"/>
        <v>0</v>
      </c>
      <c r="BP314" s="6">
        <f t="shared" si="1970"/>
        <v>0</v>
      </c>
      <c r="BQ314" s="6">
        <f t="shared" si="1971"/>
        <v>0</v>
      </c>
      <c r="BR314" s="5">
        <f t="shared" si="1972"/>
        <v>0</v>
      </c>
      <c r="BS314" s="27">
        <f t="shared" si="1973"/>
        <v>1</v>
      </c>
      <c r="BT314" s="37">
        <f t="shared" si="1974"/>
        <v>0</v>
      </c>
      <c r="BU314" s="6">
        <f t="shared" si="1975"/>
        <v>0</v>
      </c>
      <c r="BV314" s="5">
        <f t="shared" si="1976"/>
        <v>1</v>
      </c>
      <c r="BW314" s="6">
        <f t="shared" si="1977"/>
        <v>4.5</v>
      </c>
      <c r="BX314" s="47"/>
    </row>
    <row r="315" spans="1:76" ht="14.25" thickTop="1" thickBot="1">
      <c r="A315" s="16">
        <f>RANK(BW315,$BW$5:$BW$468)</f>
        <v>88</v>
      </c>
      <c r="B315" s="50" t="s">
        <v>102</v>
      </c>
      <c r="C315" s="40"/>
      <c r="D315" s="39">
        <v>1</v>
      </c>
      <c r="E315" s="39"/>
      <c r="F315" s="23">
        <f t="shared" si="2036"/>
        <v>1</v>
      </c>
      <c r="G315" s="24"/>
      <c r="H315" s="22"/>
      <c r="I315" s="22"/>
      <c r="J315" s="23">
        <f t="shared" si="1951"/>
        <v>0</v>
      </c>
      <c r="K315" s="24"/>
      <c r="L315" s="22"/>
      <c r="M315" s="22"/>
      <c r="N315" s="23">
        <f t="shared" si="1952"/>
        <v>0</v>
      </c>
      <c r="O315" s="24"/>
      <c r="P315" s="22"/>
      <c r="Q315" s="22"/>
      <c r="R315" s="23">
        <f t="shared" si="1953"/>
        <v>0</v>
      </c>
      <c r="S315" s="22"/>
      <c r="T315" s="22"/>
      <c r="U315" s="22"/>
      <c r="V315" s="23">
        <f t="shared" si="1954"/>
        <v>0</v>
      </c>
      <c r="W315" s="24"/>
      <c r="X315" s="22"/>
      <c r="Y315" s="22"/>
      <c r="Z315" s="23">
        <f t="shared" si="1955"/>
        <v>0</v>
      </c>
      <c r="AA315" s="24"/>
      <c r="AB315" s="41"/>
      <c r="AC315" s="41"/>
      <c r="AD315" s="42">
        <f t="shared" si="2037"/>
        <v>0</v>
      </c>
      <c r="AE315" s="24"/>
      <c r="AF315" s="41"/>
      <c r="AG315" s="41"/>
      <c r="AH315" s="23">
        <f t="shared" si="2038"/>
        <v>0</v>
      </c>
      <c r="AI315" s="24">
        <v>1</v>
      </c>
      <c r="AJ315" s="22"/>
      <c r="AK315" s="22"/>
      <c r="AL315" s="42">
        <f t="shared" si="1956"/>
        <v>1</v>
      </c>
      <c r="AM315" s="39"/>
      <c r="AN315" s="41"/>
      <c r="AO315" s="41"/>
      <c r="AP315" s="42">
        <f t="shared" si="1957"/>
        <v>0</v>
      </c>
      <c r="AQ315" s="24"/>
      <c r="AR315" s="41"/>
      <c r="AS315" s="41"/>
      <c r="AT315" s="42">
        <f t="shared" si="1958"/>
        <v>0</v>
      </c>
      <c r="AU315" s="24"/>
      <c r="AV315" s="41"/>
      <c r="AW315" s="41"/>
      <c r="AX315" s="42">
        <f t="shared" si="1959"/>
        <v>0</v>
      </c>
      <c r="AY315" s="24"/>
      <c r="AZ315" s="22"/>
      <c r="BA315" s="22"/>
      <c r="BB315" s="23"/>
      <c r="BC315" s="24"/>
      <c r="BD315" s="41"/>
      <c r="BE315" s="41"/>
      <c r="BF315" s="5">
        <f t="shared" si="1960"/>
        <v>0</v>
      </c>
      <c r="BG315" s="6">
        <f t="shared" si="1961"/>
        <v>0</v>
      </c>
      <c r="BH315" s="6">
        <f t="shared" si="1962"/>
        <v>1</v>
      </c>
      <c r="BI315" s="6">
        <f t="shared" si="1963"/>
        <v>0</v>
      </c>
      <c r="BJ315" s="5">
        <f t="shared" si="1964"/>
        <v>1</v>
      </c>
      <c r="BK315" s="6">
        <f t="shared" si="1965"/>
        <v>0</v>
      </c>
      <c r="BL315" s="6">
        <f t="shared" si="1966"/>
        <v>0</v>
      </c>
      <c r="BM315" s="6">
        <f t="shared" si="1967"/>
        <v>0</v>
      </c>
      <c r="BN315" s="5">
        <f t="shared" si="1968"/>
        <v>0</v>
      </c>
      <c r="BO315" s="27">
        <f t="shared" si="1969"/>
        <v>1</v>
      </c>
      <c r="BP315" s="6">
        <f t="shared" si="1970"/>
        <v>0</v>
      </c>
      <c r="BQ315" s="6">
        <f t="shared" si="1971"/>
        <v>0</v>
      </c>
      <c r="BR315" s="5">
        <f t="shared" si="1972"/>
        <v>1</v>
      </c>
      <c r="BS315" s="27">
        <f t="shared" si="1973"/>
        <v>1</v>
      </c>
      <c r="BT315" s="37">
        <f t="shared" si="1974"/>
        <v>1</v>
      </c>
      <c r="BU315" s="6">
        <f t="shared" si="1975"/>
        <v>0</v>
      </c>
      <c r="BV315" s="5">
        <f t="shared" si="1976"/>
        <v>2</v>
      </c>
      <c r="BW315" s="6">
        <f t="shared" si="1977"/>
        <v>7</v>
      </c>
      <c r="BX315" s="47"/>
    </row>
    <row r="316" spans="1:76" ht="14.25" thickTop="1" thickBot="1">
      <c r="A316" s="16">
        <f>RANK(BW316,$BW$5:$BW$468)</f>
        <v>351</v>
      </c>
      <c r="B316" s="50" t="s">
        <v>216</v>
      </c>
      <c r="C316" s="40"/>
      <c r="D316" s="39"/>
      <c r="E316" s="39"/>
      <c r="F316" s="23">
        <f t="shared" si="2036"/>
        <v>0</v>
      </c>
      <c r="G316" s="24"/>
      <c r="H316" s="22"/>
      <c r="I316" s="22"/>
      <c r="J316" s="23">
        <f t="shared" si="1951"/>
        <v>0</v>
      </c>
      <c r="K316" s="24"/>
      <c r="L316" s="22"/>
      <c r="M316" s="22"/>
      <c r="N316" s="23">
        <f t="shared" si="1952"/>
        <v>0</v>
      </c>
      <c r="O316" s="24"/>
      <c r="P316" s="22"/>
      <c r="Q316" s="22"/>
      <c r="R316" s="23">
        <f t="shared" si="1953"/>
        <v>0</v>
      </c>
      <c r="S316" s="22"/>
      <c r="T316" s="22"/>
      <c r="U316" s="22"/>
      <c r="V316" s="23">
        <f t="shared" si="1954"/>
        <v>0</v>
      </c>
      <c r="W316" s="24"/>
      <c r="X316" s="22"/>
      <c r="Y316" s="22"/>
      <c r="Z316" s="23">
        <f t="shared" si="1955"/>
        <v>0</v>
      </c>
      <c r="AA316" s="24"/>
      <c r="AB316" s="41"/>
      <c r="AC316" s="41"/>
      <c r="AD316" s="42">
        <f t="shared" si="2037"/>
        <v>0</v>
      </c>
      <c r="AE316" s="24"/>
      <c r="AF316" s="41"/>
      <c r="AG316" s="41"/>
      <c r="AH316" s="23">
        <f t="shared" si="2038"/>
        <v>0</v>
      </c>
      <c r="AI316" s="24"/>
      <c r="AJ316" s="22"/>
      <c r="AK316" s="22"/>
      <c r="AL316" s="42">
        <f t="shared" si="1956"/>
        <v>0</v>
      </c>
      <c r="AM316" s="24"/>
      <c r="AN316" s="41"/>
      <c r="AO316" s="41"/>
      <c r="AP316" s="42">
        <f t="shared" si="1957"/>
        <v>0</v>
      </c>
      <c r="AQ316" s="24"/>
      <c r="AR316" s="41"/>
      <c r="AS316" s="41"/>
      <c r="AT316" s="42">
        <f t="shared" si="1958"/>
        <v>0</v>
      </c>
      <c r="AU316" s="24"/>
      <c r="AV316" s="41"/>
      <c r="AW316" s="41"/>
      <c r="AX316" s="42">
        <f t="shared" si="1959"/>
        <v>0</v>
      </c>
      <c r="AY316" s="24"/>
      <c r="AZ316" s="22"/>
      <c r="BA316" s="22"/>
      <c r="BB316" s="23"/>
      <c r="BC316" s="24"/>
      <c r="BD316" s="41"/>
      <c r="BE316" s="41"/>
      <c r="BF316" s="5">
        <f t="shared" si="1960"/>
        <v>0</v>
      </c>
      <c r="BG316" s="6">
        <f t="shared" si="1961"/>
        <v>0</v>
      </c>
      <c r="BH316" s="6">
        <f t="shared" si="1962"/>
        <v>0</v>
      </c>
      <c r="BI316" s="6">
        <f t="shared" si="1963"/>
        <v>0</v>
      </c>
      <c r="BJ316" s="5">
        <f t="shared" si="1964"/>
        <v>0</v>
      </c>
      <c r="BK316" s="6">
        <f t="shared" si="1965"/>
        <v>0</v>
      </c>
      <c r="BL316" s="6">
        <f t="shared" si="1966"/>
        <v>0</v>
      </c>
      <c r="BM316" s="6">
        <f t="shared" si="1967"/>
        <v>0</v>
      </c>
      <c r="BN316" s="5">
        <f t="shared" si="1968"/>
        <v>0</v>
      </c>
      <c r="BO316" s="27">
        <f t="shared" si="1969"/>
        <v>0</v>
      </c>
      <c r="BP316" s="6">
        <f t="shared" si="1970"/>
        <v>0</v>
      </c>
      <c r="BQ316" s="6">
        <f t="shared" si="1971"/>
        <v>0</v>
      </c>
      <c r="BR316" s="5">
        <f t="shared" si="1972"/>
        <v>0</v>
      </c>
      <c r="BS316" s="27">
        <f t="shared" si="1973"/>
        <v>0</v>
      </c>
      <c r="BT316" s="37">
        <f t="shared" si="1974"/>
        <v>0</v>
      </c>
      <c r="BU316" s="6">
        <f t="shared" si="1975"/>
        <v>0</v>
      </c>
      <c r="BV316" s="5">
        <f t="shared" si="1976"/>
        <v>0</v>
      </c>
      <c r="BW316" s="6">
        <f t="shared" si="1977"/>
        <v>0</v>
      </c>
      <c r="BX316" s="49"/>
    </row>
    <row r="317" spans="1:76" ht="14.25" thickTop="1" thickBot="1">
      <c r="A317" s="16">
        <f>RANK(BW317,$BW$5:$BW$468)</f>
        <v>351</v>
      </c>
      <c r="B317" s="50" t="s">
        <v>228</v>
      </c>
      <c r="C317" s="40"/>
      <c r="D317" s="39"/>
      <c r="E317" s="39"/>
      <c r="F317" s="23">
        <f t="shared" si="2036"/>
        <v>0</v>
      </c>
      <c r="G317" s="24"/>
      <c r="H317" s="22"/>
      <c r="I317" s="22"/>
      <c r="J317" s="23">
        <f t="shared" si="1951"/>
        <v>0</v>
      </c>
      <c r="K317" s="24"/>
      <c r="L317" s="22"/>
      <c r="M317" s="22"/>
      <c r="N317" s="23">
        <f t="shared" si="1952"/>
        <v>0</v>
      </c>
      <c r="O317" s="24"/>
      <c r="P317" s="22"/>
      <c r="Q317" s="22"/>
      <c r="R317" s="23">
        <f t="shared" si="1953"/>
        <v>0</v>
      </c>
      <c r="S317" s="22"/>
      <c r="T317" s="22"/>
      <c r="U317" s="22"/>
      <c r="V317" s="23">
        <f t="shared" si="1954"/>
        <v>0</v>
      </c>
      <c r="W317" s="24"/>
      <c r="X317" s="22"/>
      <c r="Y317" s="22"/>
      <c r="Z317" s="23">
        <f t="shared" si="1955"/>
        <v>0</v>
      </c>
      <c r="AA317" s="24"/>
      <c r="AB317" s="41"/>
      <c r="AC317" s="41"/>
      <c r="AD317" s="42">
        <f t="shared" ref="AD317:AD356" si="2279">AA317+AB317+AC317</f>
        <v>0</v>
      </c>
      <c r="AE317" s="24"/>
      <c r="AF317" s="41"/>
      <c r="AG317" s="41"/>
      <c r="AH317" s="23">
        <f t="shared" ref="AH317:AH356" si="2280">AE317+AF317+AG317</f>
        <v>0</v>
      </c>
      <c r="AI317" s="24"/>
      <c r="AJ317" s="22"/>
      <c r="AK317" s="22"/>
      <c r="AL317" s="42">
        <f t="shared" si="1956"/>
        <v>0</v>
      </c>
      <c r="AM317" s="24"/>
      <c r="AN317" s="41"/>
      <c r="AO317" s="41"/>
      <c r="AP317" s="42">
        <f t="shared" si="1957"/>
        <v>0</v>
      </c>
      <c r="AQ317" s="24"/>
      <c r="AR317" s="41"/>
      <c r="AS317" s="41"/>
      <c r="AT317" s="42">
        <f t="shared" si="1958"/>
        <v>0</v>
      </c>
      <c r="AU317" s="24"/>
      <c r="AV317" s="41"/>
      <c r="AW317" s="41"/>
      <c r="AX317" s="42">
        <f t="shared" si="1959"/>
        <v>0</v>
      </c>
      <c r="AY317" s="24"/>
      <c r="AZ317" s="22"/>
      <c r="BA317" s="22"/>
      <c r="BB317" s="23"/>
      <c r="BC317" s="24"/>
      <c r="BD317" s="41"/>
      <c r="BE317" s="41"/>
      <c r="BF317" s="5">
        <f t="shared" si="1960"/>
        <v>0</v>
      </c>
      <c r="BG317" s="6">
        <f t="shared" si="1961"/>
        <v>0</v>
      </c>
      <c r="BH317" s="6">
        <f t="shared" si="1962"/>
        <v>0</v>
      </c>
      <c r="BI317" s="6">
        <f t="shared" si="1963"/>
        <v>0</v>
      </c>
      <c r="BJ317" s="5">
        <f t="shared" si="1964"/>
        <v>0</v>
      </c>
      <c r="BK317" s="6">
        <f t="shared" si="1965"/>
        <v>0</v>
      </c>
      <c r="BL317" s="6">
        <f t="shared" si="1966"/>
        <v>0</v>
      </c>
      <c r="BM317" s="6">
        <f t="shared" si="1967"/>
        <v>0</v>
      </c>
      <c r="BN317" s="5">
        <f t="shared" si="1968"/>
        <v>0</v>
      </c>
      <c r="BO317" s="27">
        <f t="shared" si="1969"/>
        <v>0</v>
      </c>
      <c r="BP317" s="6">
        <f t="shared" si="1970"/>
        <v>0</v>
      </c>
      <c r="BQ317" s="6">
        <f t="shared" si="1971"/>
        <v>0</v>
      </c>
      <c r="BR317" s="5">
        <f t="shared" si="1972"/>
        <v>0</v>
      </c>
      <c r="BS317" s="27">
        <f t="shared" si="1973"/>
        <v>0</v>
      </c>
      <c r="BT317" s="37">
        <f t="shared" si="1974"/>
        <v>0</v>
      </c>
      <c r="BU317" s="6">
        <f t="shared" si="1975"/>
        <v>0</v>
      </c>
      <c r="BV317" s="5">
        <f t="shared" si="1976"/>
        <v>0</v>
      </c>
      <c r="BW317" s="6">
        <f t="shared" si="1977"/>
        <v>0</v>
      </c>
      <c r="BX317" s="47"/>
    </row>
    <row r="318" spans="1:76" ht="14.25" thickTop="1" thickBot="1">
      <c r="A318" s="16">
        <f>RANK(BW318,$BW$5:$BW$468)</f>
        <v>135</v>
      </c>
      <c r="B318" s="50" t="s">
        <v>429</v>
      </c>
      <c r="C318" s="40"/>
      <c r="D318" s="39"/>
      <c r="E318" s="39"/>
      <c r="F318" s="23">
        <f t="shared" ref="F318" si="2281">C318+D318+E318</f>
        <v>0</v>
      </c>
      <c r="G318" s="24"/>
      <c r="H318" s="22"/>
      <c r="I318" s="22"/>
      <c r="J318" s="23">
        <f t="shared" ref="J318" si="2282">G318+H318+I318</f>
        <v>0</v>
      </c>
      <c r="K318" s="24">
        <v>1</v>
      </c>
      <c r="L318" s="22"/>
      <c r="M318" s="22"/>
      <c r="N318" s="23">
        <f t="shared" ref="N318" si="2283">K318+L318+M318</f>
        <v>1</v>
      </c>
      <c r="O318" s="24"/>
      <c r="P318" s="22"/>
      <c r="Q318" s="22"/>
      <c r="R318" s="23">
        <f t="shared" ref="R318" si="2284">O318+P318+Q318</f>
        <v>0</v>
      </c>
      <c r="S318" s="22"/>
      <c r="T318" s="22"/>
      <c r="U318" s="22"/>
      <c r="V318" s="23">
        <f t="shared" ref="V318" si="2285">S318+T318+U318</f>
        <v>0</v>
      </c>
      <c r="W318" s="24"/>
      <c r="X318" s="22"/>
      <c r="Y318" s="22"/>
      <c r="Z318" s="23">
        <f t="shared" ref="Z318" si="2286">W318+X318+Y318</f>
        <v>0</v>
      </c>
      <c r="AA318" s="24"/>
      <c r="AB318" s="41"/>
      <c r="AC318" s="41"/>
      <c r="AD318" s="42">
        <f t="shared" ref="AD318" si="2287">AA318+AB318+AC318</f>
        <v>0</v>
      </c>
      <c r="AE318" s="24"/>
      <c r="AF318" s="41"/>
      <c r="AG318" s="41"/>
      <c r="AH318" s="23">
        <f t="shared" ref="AH318" si="2288">AE318+AF318+AG318</f>
        <v>0</v>
      </c>
      <c r="AI318" s="24"/>
      <c r="AJ318" s="22"/>
      <c r="AK318" s="22"/>
      <c r="AL318" s="42">
        <f t="shared" ref="AL318" si="2289">AI318+AJ318+AK318</f>
        <v>0</v>
      </c>
      <c r="AM318" s="24"/>
      <c r="AN318" s="41"/>
      <c r="AO318" s="41"/>
      <c r="AP318" s="42">
        <f t="shared" ref="AP318" si="2290">AM318+AN318+AO318</f>
        <v>0</v>
      </c>
      <c r="AQ318" s="24"/>
      <c r="AR318" s="41"/>
      <c r="AS318" s="41"/>
      <c r="AT318" s="42">
        <f t="shared" ref="AT318" si="2291">AQ318+AR318+AS318</f>
        <v>0</v>
      </c>
      <c r="AU318" s="24"/>
      <c r="AV318" s="41"/>
      <c r="AW318" s="41"/>
      <c r="AX318" s="42">
        <f t="shared" ref="AX318" si="2292">AU318+AV318+AW318</f>
        <v>0</v>
      </c>
      <c r="AY318" s="24"/>
      <c r="AZ318" s="22"/>
      <c r="BA318" s="22"/>
      <c r="BB318" s="23"/>
      <c r="BC318" s="24"/>
      <c r="BD318" s="41"/>
      <c r="BE318" s="41"/>
      <c r="BF318" s="5">
        <f t="shared" ref="BF318" si="2293">BC318+BD318+BE318</f>
        <v>0</v>
      </c>
      <c r="BG318" s="6">
        <f t="shared" ref="BG318" si="2294">C318</f>
        <v>0</v>
      </c>
      <c r="BH318" s="6">
        <f t="shared" ref="BH318" si="2295">D318</f>
        <v>0</v>
      </c>
      <c r="BI318" s="6">
        <f t="shared" ref="BI318" si="2296">E318</f>
        <v>0</v>
      </c>
      <c r="BJ318" s="5">
        <f t="shared" ref="BJ318" si="2297">SUM(BG318:BI318)</f>
        <v>0</v>
      </c>
      <c r="BK318" s="6">
        <f t="shared" ref="BK318" si="2298">G318+O318+S318+K318</f>
        <v>1</v>
      </c>
      <c r="BL318" s="6">
        <f t="shared" ref="BL318" si="2299">H318+P318+T318+L318</f>
        <v>0</v>
      </c>
      <c r="BM318" s="6">
        <f t="shared" ref="BM318" si="2300">I318+Q318+U318+M318</f>
        <v>0</v>
      </c>
      <c r="BN318" s="5">
        <f t="shared" ref="BN318" si="2301">SUM(BK318:BM318)</f>
        <v>1</v>
      </c>
      <c r="BO318" s="27">
        <f t="shared" ref="BO318" si="2302">W318+AA318+AE318+AI318+AM318+BC318+AQ318+AY318+AU318</f>
        <v>0</v>
      </c>
      <c r="BP318" s="6">
        <f t="shared" ref="BP318" si="2303">X318+AB318+AF318+AJ318+AN318+BD318+AR318+AZ318+AV318</f>
        <v>0</v>
      </c>
      <c r="BQ318" s="6">
        <f t="shared" ref="BQ318" si="2304">Y318+AC318+AG318+AK318+AO318+BE318+AS318+BA318+AW318</f>
        <v>0</v>
      </c>
      <c r="BR318" s="5">
        <f t="shared" ref="BR318" si="2305">SUM(BO318:BQ318)</f>
        <v>0</v>
      </c>
      <c r="BS318" s="27">
        <f t="shared" ref="BS318" si="2306">BG318+BK318+BO318</f>
        <v>1</v>
      </c>
      <c r="BT318" s="37">
        <f t="shared" ref="BT318" si="2307">BH318+BL318+BP318</f>
        <v>0</v>
      </c>
      <c r="BU318" s="6">
        <f t="shared" ref="BU318" si="2308">BI318+BM318+BQ318</f>
        <v>0</v>
      </c>
      <c r="BV318" s="5">
        <f t="shared" ref="BV318" si="2309">BS318+BT318+BU318</f>
        <v>1</v>
      </c>
      <c r="BW318" s="6">
        <f t="shared" ref="BW318" si="2310">BG318*6+BH318*4+BI318*2+BK318*4.5+BL318*3+BM318*1.5+BO318*3+BP318*2+BQ318*1</f>
        <v>4.5</v>
      </c>
      <c r="BX318" s="47"/>
    </row>
    <row r="319" spans="1:76" ht="14.25" thickTop="1" thickBot="1">
      <c r="A319" s="16">
        <f>RANK(BW319,$BW$5:$BW$468)</f>
        <v>233</v>
      </c>
      <c r="B319" s="50" t="s">
        <v>367</v>
      </c>
      <c r="C319" s="40"/>
      <c r="D319" s="39"/>
      <c r="E319" s="39"/>
      <c r="F319" s="23">
        <f t="shared" si="2036"/>
        <v>0</v>
      </c>
      <c r="G319" s="24"/>
      <c r="H319" s="22"/>
      <c r="I319" s="22"/>
      <c r="J319" s="23">
        <f t="shared" si="1951"/>
        <v>0</v>
      </c>
      <c r="K319" s="24"/>
      <c r="L319" s="22"/>
      <c r="M319" s="22"/>
      <c r="N319" s="23">
        <f t="shared" si="1952"/>
        <v>0</v>
      </c>
      <c r="O319" s="24"/>
      <c r="P319" s="22"/>
      <c r="Q319" s="22"/>
      <c r="R319" s="23">
        <f t="shared" si="1953"/>
        <v>0</v>
      </c>
      <c r="S319" s="22"/>
      <c r="T319" s="22"/>
      <c r="U319" s="22"/>
      <c r="V319" s="23">
        <f t="shared" si="1954"/>
        <v>0</v>
      </c>
      <c r="W319" s="24"/>
      <c r="X319" s="22"/>
      <c r="Y319" s="22"/>
      <c r="Z319" s="23">
        <f t="shared" si="1955"/>
        <v>0</v>
      </c>
      <c r="AA319" s="24"/>
      <c r="AB319" s="41">
        <v>1</v>
      </c>
      <c r="AC319" s="41"/>
      <c r="AD319" s="42">
        <f t="shared" si="2279"/>
        <v>1</v>
      </c>
      <c r="AE319" s="24"/>
      <c r="AF319" s="41"/>
      <c r="AG319" s="41"/>
      <c r="AH319" s="23">
        <f t="shared" si="2280"/>
        <v>0</v>
      </c>
      <c r="AI319" s="24"/>
      <c r="AJ319" s="22"/>
      <c r="AK319" s="22"/>
      <c r="AL319" s="42">
        <f t="shared" si="1956"/>
        <v>0</v>
      </c>
      <c r="AM319" s="24"/>
      <c r="AN319" s="41"/>
      <c r="AO319" s="41"/>
      <c r="AP319" s="42">
        <f t="shared" si="1957"/>
        <v>0</v>
      </c>
      <c r="AQ319" s="24"/>
      <c r="AR319" s="41"/>
      <c r="AS319" s="41"/>
      <c r="AT319" s="42">
        <f t="shared" si="1958"/>
        <v>0</v>
      </c>
      <c r="AU319" s="24"/>
      <c r="AV319" s="41"/>
      <c r="AW319" s="41"/>
      <c r="AX319" s="42">
        <f t="shared" si="1959"/>
        <v>0</v>
      </c>
      <c r="AY319" s="24"/>
      <c r="AZ319" s="22"/>
      <c r="BA319" s="22"/>
      <c r="BB319" s="23"/>
      <c r="BC319" s="24"/>
      <c r="BD319" s="41"/>
      <c r="BE319" s="41"/>
      <c r="BF319" s="5">
        <f t="shared" si="1960"/>
        <v>0</v>
      </c>
      <c r="BG319" s="6">
        <f t="shared" si="1961"/>
        <v>0</v>
      </c>
      <c r="BH319" s="6">
        <f t="shared" si="1962"/>
        <v>0</v>
      </c>
      <c r="BI319" s="6">
        <f t="shared" si="1963"/>
        <v>0</v>
      </c>
      <c r="BJ319" s="5">
        <f t="shared" si="1964"/>
        <v>0</v>
      </c>
      <c r="BK319" s="6">
        <f t="shared" si="1965"/>
        <v>0</v>
      </c>
      <c r="BL319" s="6">
        <f t="shared" si="1966"/>
        <v>0</v>
      </c>
      <c r="BM319" s="6">
        <f t="shared" si="1967"/>
        <v>0</v>
      </c>
      <c r="BN319" s="5">
        <f t="shared" si="1968"/>
        <v>0</v>
      </c>
      <c r="BO319" s="27">
        <f t="shared" si="1969"/>
        <v>0</v>
      </c>
      <c r="BP319" s="6">
        <f t="shared" si="1970"/>
        <v>1</v>
      </c>
      <c r="BQ319" s="6">
        <f t="shared" si="1971"/>
        <v>0</v>
      </c>
      <c r="BR319" s="5">
        <f t="shared" si="1972"/>
        <v>1</v>
      </c>
      <c r="BS319" s="27">
        <f t="shared" si="1973"/>
        <v>0</v>
      </c>
      <c r="BT319" s="37">
        <f t="shared" si="1974"/>
        <v>1</v>
      </c>
      <c r="BU319" s="6">
        <f t="shared" si="1975"/>
        <v>0</v>
      </c>
      <c r="BV319" s="5">
        <f t="shared" si="1976"/>
        <v>1</v>
      </c>
      <c r="BW319" s="6">
        <f t="shared" si="1977"/>
        <v>2</v>
      </c>
      <c r="BX319" s="47"/>
    </row>
    <row r="320" spans="1:76" ht="14.25" thickTop="1" thickBot="1">
      <c r="A320" s="16">
        <f>RANK(BW320,$BW$5:$BW$468)</f>
        <v>72</v>
      </c>
      <c r="B320" s="51" t="s">
        <v>380</v>
      </c>
      <c r="C320" s="40"/>
      <c r="D320" s="39">
        <v>1</v>
      </c>
      <c r="E320" s="39"/>
      <c r="F320" s="23">
        <f t="shared" ref="F320" si="2311">C320+D320+E320</f>
        <v>1</v>
      </c>
      <c r="G320" s="24"/>
      <c r="H320" s="22"/>
      <c r="I320" s="22"/>
      <c r="J320" s="23">
        <f t="shared" ref="J320" si="2312">G320+H320+I320</f>
        <v>0</v>
      </c>
      <c r="K320" s="24"/>
      <c r="L320" s="22"/>
      <c r="M320" s="22"/>
      <c r="N320" s="23">
        <f t="shared" ref="N320" si="2313">K320+L320+M320</f>
        <v>0</v>
      </c>
      <c r="O320" s="24"/>
      <c r="P320" s="22">
        <v>1</v>
      </c>
      <c r="Q320" s="22">
        <v>1</v>
      </c>
      <c r="R320" s="23">
        <f t="shared" ref="R320" si="2314">O320+P320+Q320</f>
        <v>2</v>
      </c>
      <c r="S320" s="22"/>
      <c r="T320" s="22"/>
      <c r="U320" s="22"/>
      <c r="V320" s="23">
        <f t="shared" ref="V320" si="2315">S320+T320+U320</f>
        <v>0</v>
      </c>
      <c r="W320" s="24"/>
      <c r="X320" s="22"/>
      <c r="Y320" s="22"/>
      <c r="Z320" s="23">
        <f t="shared" ref="Z320" si="2316">W320+X320+Y320</f>
        <v>0</v>
      </c>
      <c r="AA320" s="24"/>
      <c r="AB320" s="41"/>
      <c r="AC320" s="41"/>
      <c r="AD320" s="42">
        <f t="shared" ref="AD320" si="2317">AA320+AB320+AC320</f>
        <v>0</v>
      </c>
      <c r="AE320" s="24"/>
      <c r="AF320" s="41"/>
      <c r="AG320" s="41"/>
      <c r="AH320" s="23">
        <f t="shared" ref="AH320" si="2318">AE320+AF320+AG320</f>
        <v>0</v>
      </c>
      <c r="AI320" s="24"/>
      <c r="AJ320" s="22"/>
      <c r="AK320" s="22"/>
      <c r="AL320" s="42">
        <f t="shared" ref="AL320" si="2319">AI320+AJ320+AK320</f>
        <v>0</v>
      </c>
      <c r="AM320" s="24"/>
      <c r="AN320" s="41"/>
      <c r="AO320" s="41"/>
      <c r="AP320" s="42">
        <f t="shared" ref="AP320" si="2320">AM320+AN320+AO320</f>
        <v>0</v>
      </c>
      <c r="AQ320" s="24"/>
      <c r="AR320" s="41"/>
      <c r="AS320" s="41"/>
      <c r="AT320" s="42">
        <f t="shared" ref="AT320" si="2321">AQ320+AR320+AS320</f>
        <v>0</v>
      </c>
      <c r="AU320" s="24"/>
      <c r="AV320" s="41"/>
      <c r="AW320" s="41"/>
      <c r="AX320" s="42">
        <f t="shared" ref="AX320" si="2322">AU320+AV320+AW320</f>
        <v>0</v>
      </c>
      <c r="AY320" s="24"/>
      <c r="AZ320" s="22"/>
      <c r="BA320" s="22"/>
      <c r="BB320" s="23"/>
      <c r="BC320" s="24"/>
      <c r="BD320" s="41"/>
      <c r="BE320" s="41"/>
      <c r="BF320" s="5">
        <f t="shared" ref="BF320" si="2323">BC320+BD320+BE320</f>
        <v>0</v>
      </c>
      <c r="BG320" s="6">
        <f t="shared" ref="BG320" si="2324">C320</f>
        <v>0</v>
      </c>
      <c r="BH320" s="6">
        <f t="shared" ref="BH320" si="2325">D320</f>
        <v>1</v>
      </c>
      <c r="BI320" s="6">
        <f t="shared" ref="BI320" si="2326">E320</f>
        <v>0</v>
      </c>
      <c r="BJ320" s="5">
        <f t="shared" ref="BJ320" si="2327">SUM(BG320:BI320)</f>
        <v>1</v>
      </c>
      <c r="BK320" s="6">
        <f t="shared" ref="BK320" si="2328">G320+O320+S320+K320</f>
        <v>0</v>
      </c>
      <c r="BL320" s="6">
        <f t="shared" ref="BL320" si="2329">H320+P320+T320+L320</f>
        <v>1</v>
      </c>
      <c r="BM320" s="6">
        <f t="shared" ref="BM320" si="2330">I320+Q320+U320+M320</f>
        <v>1</v>
      </c>
      <c r="BN320" s="5">
        <f t="shared" ref="BN320" si="2331">SUM(BK320:BM320)</f>
        <v>2</v>
      </c>
      <c r="BO320" s="27">
        <f t="shared" ref="BO320" si="2332">W320+AA320+AE320+AI320+AM320+BC320+AQ320+AY320+AU320</f>
        <v>0</v>
      </c>
      <c r="BP320" s="6">
        <f t="shared" ref="BP320" si="2333">X320+AB320+AF320+AJ320+AN320+BD320+AR320+AZ320+AV320</f>
        <v>0</v>
      </c>
      <c r="BQ320" s="6">
        <f t="shared" ref="BQ320" si="2334">Y320+AC320+AG320+AK320+AO320+BE320+AS320+BA320+AW320</f>
        <v>0</v>
      </c>
      <c r="BR320" s="5">
        <f t="shared" ref="BR320" si="2335">SUM(BO320:BQ320)</f>
        <v>0</v>
      </c>
      <c r="BS320" s="27">
        <f t="shared" ref="BS320" si="2336">BG320+BK320+BO320</f>
        <v>0</v>
      </c>
      <c r="BT320" s="37">
        <f t="shared" ref="BT320" si="2337">BH320+BL320+BP320</f>
        <v>2</v>
      </c>
      <c r="BU320" s="6">
        <f t="shared" ref="BU320" si="2338">BI320+BM320+BQ320</f>
        <v>1</v>
      </c>
      <c r="BV320" s="5">
        <f t="shared" ref="BV320" si="2339">BS320+BT320+BU320</f>
        <v>3</v>
      </c>
      <c r="BW320" s="6">
        <f t="shared" ref="BW320" si="2340">BG320*6+BH320*4+BI320*2+BK320*4.5+BL320*3+BM320*1.5+BO320*3+BP320*2+BQ320*1</f>
        <v>8.5</v>
      </c>
      <c r="BX320" s="46"/>
    </row>
    <row r="321" spans="1:76" ht="14.25" thickTop="1" thickBot="1">
      <c r="A321" s="16">
        <f>RANK(BW321,$BW$5:$BW$468)</f>
        <v>27</v>
      </c>
      <c r="B321" s="51" t="s">
        <v>327</v>
      </c>
      <c r="C321" s="40"/>
      <c r="D321" s="39"/>
      <c r="E321" s="39">
        <v>1</v>
      </c>
      <c r="F321" s="23">
        <f t="shared" si="2036"/>
        <v>1</v>
      </c>
      <c r="G321" s="24">
        <v>2</v>
      </c>
      <c r="H321" s="22"/>
      <c r="I321" s="22"/>
      <c r="J321" s="23">
        <f t="shared" si="1951"/>
        <v>2</v>
      </c>
      <c r="K321" s="24"/>
      <c r="L321" s="22"/>
      <c r="M321" s="22">
        <v>2</v>
      </c>
      <c r="N321" s="23">
        <f t="shared" si="1952"/>
        <v>2</v>
      </c>
      <c r="O321" s="24"/>
      <c r="P321" s="22"/>
      <c r="Q321" s="22"/>
      <c r="R321" s="23">
        <f t="shared" si="1953"/>
        <v>0</v>
      </c>
      <c r="S321" s="22"/>
      <c r="T321" s="22"/>
      <c r="U321" s="22"/>
      <c r="V321" s="23">
        <f t="shared" si="1954"/>
        <v>0</v>
      </c>
      <c r="W321" s="24"/>
      <c r="X321" s="22"/>
      <c r="Y321" s="22"/>
      <c r="Z321" s="23">
        <f t="shared" si="1955"/>
        <v>0</v>
      </c>
      <c r="AA321" s="24"/>
      <c r="AB321" s="41"/>
      <c r="AC321" s="41"/>
      <c r="AD321" s="42">
        <f t="shared" si="2279"/>
        <v>0</v>
      </c>
      <c r="AE321" s="24">
        <v>1</v>
      </c>
      <c r="AF321" s="41">
        <v>1</v>
      </c>
      <c r="AG321" s="41"/>
      <c r="AH321" s="23">
        <f t="shared" si="2280"/>
        <v>2</v>
      </c>
      <c r="AI321" s="24"/>
      <c r="AJ321" s="22"/>
      <c r="AK321" s="22"/>
      <c r="AL321" s="42">
        <f t="shared" si="1956"/>
        <v>0</v>
      </c>
      <c r="AM321" s="24"/>
      <c r="AN321" s="41"/>
      <c r="AO321" s="41"/>
      <c r="AP321" s="42">
        <f t="shared" si="1957"/>
        <v>0</v>
      </c>
      <c r="AQ321" s="24"/>
      <c r="AR321" s="41"/>
      <c r="AS321" s="41"/>
      <c r="AT321" s="42">
        <f t="shared" si="1958"/>
        <v>0</v>
      </c>
      <c r="AU321" s="24"/>
      <c r="AV321" s="41"/>
      <c r="AW321" s="41"/>
      <c r="AX321" s="42">
        <f t="shared" si="1959"/>
        <v>0</v>
      </c>
      <c r="AY321" s="24"/>
      <c r="AZ321" s="22"/>
      <c r="BA321" s="22"/>
      <c r="BB321" s="23"/>
      <c r="BC321" s="24"/>
      <c r="BD321" s="41"/>
      <c r="BE321" s="41"/>
      <c r="BF321" s="5">
        <f t="shared" si="1960"/>
        <v>0</v>
      </c>
      <c r="BG321" s="6">
        <f t="shared" si="1961"/>
        <v>0</v>
      </c>
      <c r="BH321" s="6">
        <f t="shared" si="1962"/>
        <v>0</v>
      </c>
      <c r="BI321" s="6">
        <f t="shared" si="1963"/>
        <v>1</v>
      </c>
      <c r="BJ321" s="5">
        <f t="shared" si="1964"/>
        <v>1</v>
      </c>
      <c r="BK321" s="6">
        <f t="shared" si="1965"/>
        <v>2</v>
      </c>
      <c r="BL321" s="6">
        <f t="shared" si="1966"/>
        <v>0</v>
      </c>
      <c r="BM321" s="6">
        <f t="shared" si="1967"/>
        <v>2</v>
      </c>
      <c r="BN321" s="5">
        <f t="shared" si="1968"/>
        <v>4</v>
      </c>
      <c r="BO321" s="27">
        <f t="shared" si="1969"/>
        <v>1</v>
      </c>
      <c r="BP321" s="6">
        <f t="shared" si="1970"/>
        <v>1</v>
      </c>
      <c r="BQ321" s="6">
        <f t="shared" si="1971"/>
        <v>0</v>
      </c>
      <c r="BR321" s="5">
        <f t="shared" si="1972"/>
        <v>2</v>
      </c>
      <c r="BS321" s="27">
        <f t="shared" si="1973"/>
        <v>3</v>
      </c>
      <c r="BT321" s="37">
        <f t="shared" si="1974"/>
        <v>1</v>
      </c>
      <c r="BU321" s="6">
        <f t="shared" si="1975"/>
        <v>3</v>
      </c>
      <c r="BV321" s="5">
        <f t="shared" si="1976"/>
        <v>7</v>
      </c>
      <c r="BW321" s="6">
        <f t="shared" si="1977"/>
        <v>19</v>
      </c>
      <c r="BX321" s="46"/>
    </row>
    <row r="322" spans="1:76" ht="14.25" thickTop="1" thickBot="1">
      <c r="A322" s="16">
        <f>RANK(BW322,$BW$5:$BW$468)</f>
        <v>233</v>
      </c>
      <c r="B322" s="50" t="s">
        <v>350</v>
      </c>
      <c r="C322" s="40"/>
      <c r="D322" s="39"/>
      <c r="E322" s="39"/>
      <c r="F322" s="23">
        <f t="shared" ref="F322" si="2341">C322+D322+E322</f>
        <v>0</v>
      </c>
      <c r="G322" s="24"/>
      <c r="H322" s="22"/>
      <c r="I322" s="22"/>
      <c r="J322" s="23">
        <f t="shared" ref="J322" si="2342">G322+H322+I322</f>
        <v>0</v>
      </c>
      <c r="K322" s="24"/>
      <c r="L322" s="22"/>
      <c r="M322" s="22"/>
      <c r="N322" s="23">
        <f t="shared" ref="N322" si="2343">K322+L322+M322</f>
        <v>0</v>
      </c>
      <c r="O322" s="24"/>
      <c r="P322" s="22"/>
      <c r="Q322" s="22"/>
      <c r="R322" s="23">
        <f t="shared" ref="R322" si="2344">O322+P322+Q322</f>
        <v>0</v>
      </c>
      <c r="S322" s="22"/>
      <c r="T322" s="22"/>
      <c r="U322" s="22"/>
      <c r="V322" s="23">
        <f t="shared" ref="V322" si="2345">S322+T322+U322</f>
        <v>0</v>
      </c>
      <c r="W322" s="24"/>
      <c r="X322" s="22"/>
      <c r="Y322" s="22"/>
      <c r="Z322" s="23">
        <f t="shared" ref="Z322" si="2346">W322+X322+Y322</f>
        <v>0</v>
      </c>
      <c r="AA322" s="24"/>
      <c r="AB322" s="41"/>
      <c r="AC322" s="41"/>
      <c r="AD322" s="42">
        <f t="shared" ref="AD322" si="2347">AA322+AB322+AC322</f>
        <v>0</v>
      </c>
      <c r="AE322" s="24"/>
      <c r="AF322" s="41"/>
      <c r="AG322" s="41"/>
      <c r="AH322" s="23">
        <f t="shared" ref="AH322" si="2348">AE322+AF322+AG322</f>
        <v>0</v>
      </c>
      <c r="AI322" s="24"/>
      <c r="AJ322" s="22"/>
      <c r="AK322" s="22"/>
      <c r="AL322" s="42">
        <f t="shared" ref="AL322" si="2349">AI322+AJ322+AK322</f>
        <v>0</v>
      </c>
      <c r="AM322" s="24"/>
      <c r="AN322" s="41">
        <v>1</v>
      </c>
      <c r="AO322" s="41"/>
      <c r="AP322" s="42">
        <f t="shared" ref="AP322" si="2350">AM322+AN322+AO322</f>
        <v>1</v>
      </c>
      <c r="AQ322" s="24"/>
      <c r="AR322" s="41"/>
      <c r="AS322" s="41"/>
      <c r="AT322" s="42">
        <f t="shared" ref="AT322" si="2351">AQ322+AR322+AS322</f>
        <v>0</v>
      </c>
      <c r="AU322" s="24"/>
      <c r="AV322" s="41"/>
      <c r="AW322" s="41"/>
      <c r="AX322" s="42">
        <f t="shared" ref="AX322" si="2352">AU322+AV322+AW322</f>
        <v>0</v>
      </c>
      <c r="AY322" s="24"/>
      <c r="AZ322" s="22"/>
      <c r="BA322" s="22"/>
      <c r="BB322" s="23"/>
      <c r="BC322" s="24"/>
      <c r="BD322" s="41"/>
      <c r="BE322" s="41"/>
      <c r="BF322" s="5">
        <f t="shared" ref="BF322" si="2353">BC322+BD322+BE322</f>
        <v>0</v>
      </c>
      <c r="BG322" s="6">
        <f t="shared" ref="BG322" si="2354">C322</f>
        <v>0</v>
      </c>
      <c r="BH322" s="6">
        <f t="shared" ref="BH322" si="2355">D322</f>
        <v>0</v>
      </c>
      <c r="BI322" s="6">
        <f t="shared" ref="BI322" si="2356">E322</f>
        <v>0</v>
      </c>
      <c r="BJ322" s="5">
        <f t="shared" ref="BJ322" si="2357">SUM(BG322:BI322)</f>
        <v>0</v>
      </c>
      <c r="BK322" s="6">
        <f t="shared" ref="BK322" si="2358">G322+O322+S322+K322</f>
        <v>0</v>
      </c>
      <c r="BL322" s="6">
        <f t="shared" ref="BL322" si="2359">H322+P322+T322+L322</f>
        <v>0</v>
      </c>
      <c r="BM322" s="6">
        <f t="shared" ref="BM322" si="2360">I322+Q322+U322+M322</f>
        <v>0</v>
      </c>
      <c r="BN322" s="5">
        <f t="shared" ref="BN322" si="2361">SUM(BK322:BM322)</f>
        <v>0</v>
      </c>
      <c r="BO322" s="27">
        <f t="shared" ref="BO322" si="2362">W322+AA322+AE322+AI322+AM322+BC322+AQ322+AY322+AU322</f>
        <v>0</v>
      </c>
      <c r="BP322" s="6">
        <f t="shared" ref="BP322" si="2363">X322+AB322+AF322+AJ322+AN322+BD322+AR322+AZ322+AV322</f>
        <v>1</v>
      </c>
      <c r="BQ322" s="6">
        <f t="shared" ref="BQ322" si="2364">Y322+AC322+AG322+AK322+AO322+BE322+AS322+BA322+AW322</f>
        <v>0</v>
      </c>
      <c r="BR322" s="5">
        <f t="shared" ref="BR322" si="2365">SUM(BO322:BQ322)</f>
        <v>1</v>
      </c>
      <c r="BS322" s="27">
        <f t="shared" ref="BS322" si="2366">BG322+BK322+BO322</f>
        <v>0</v>
      </c>
      <c r="BT322" s="37">
        <f t="shared" ref="BT322" si="2367">BH322+BL322+BP322</f>
        <v>1</v>
      </c>
      <c r="BU322" s="6">
        <f t="shared" ref="BU322" si="2368">BI322+BM322+BQ322</f>
        <v>0</v>
      </c>
      <c r="BV322" s="5">
        <f t="shared" ref="BV322" si="2369">BS322+BT322+BU322</f>
        <v>1</v>
      </c>
      <c r="BW322" s="6">
        <f t="shared" ref="BW322" si="2370">BG322*6+BH322*4+BI322*2+BK322*4.5+BL322*3+BM322*1.5+BO322*3+BP322*2+BQ322*1</f>
        <v>2</v>
      </c>
      <c r="BX322" s="47"/>
    </row>
    <row r="323" spans="1:76" ht="14.25" thickTop="1" thickBot="1">
      <c r="A323" s="16">
        <f>RANK(BW323,$BW$5:$BW$468)</f>
        <v>233</v>
      </c>
      <c r="B323" s="50" t="s">
        <v>253</v>
      </c>
      <c r="C323" s="40"/>
      <c r="D323" s="39"/>
      <c r="E323" s="39"/>
      <c r="F323" s="23">
        <f t="shared" si="2036"/>
        <v>0</v>
      </c>
      <c r="G323" s="24"/>
      <c r="H323" s="22"/>
      <c r="I323" s="22"/>
      <c r="J323" s="23">
        <f t="shared" si="1951"/>
        <v>0</v>
      </c>
      <c r="K323" s="24"/>
      <c r="L323" s="22"/>
      <c r="M323" s="22"/>
      <c r="N323" s="23">
        <f t="shared" si="1952"/>
        <v>0</v>
      </c>
      <c r="O323" s="24"/>
      <c r="P323" s="22"/>
      <c r="Q323" s="22"/>
      <c r="R323" s="23">
        <f t="shared" si="1953"/>
        <v>0</v>
      </c>
      <c r="S323" s="22"/>
      <c r="T323" s="22"/>
      <c r="U323" s="22"/>
      <c r="V323" s="23">
        <f t="shared" si="1954"/>
        <v>0</v>
      </c>
      <c r="W323" s="24"/>
      <c r="X323" s="22"/>
      <c r="Y323" s="22"/>
      <c r="Z323" s="23">
        <f t="shared" si="1955"/>
        <v>0</v>
      </c>
      <c r="AA323" s="24"/>
      <c r="AB323" s="41"/>
      <c r="AC323" s="41"/>
      <c r="AD323" s="42">
        <f t="shared" si="2279"/>
        <v>0</v>
      </c>
      <c r="AE323" s="24"/>
      <c r="AF323" s="41"/>
      <c r="AG323" s="41"/>
      <c r="AH323" s="23">
        <f t="shared" si="2280"/>
        <v>0</v>
      </c>
      <c r="AI323" s="24"/>
      <c r="AJ323" s="22"/>
      <c r="AK323" s="22"/>
      <c r="AL323" s="42">
        <f t="shared" si="1956"/>
        <v>0</v>
      </c>
      <c r="AM323" s="24"/>
      <c r="AN323" s="41"/>
      <c r="AO323" s="41"/>
      <c r="AP323" s="42">
        <f t="shared" si="1957"/>
        <v>0</v>
      </c>
      <c r="AQ323" s="24"/>
      <c r="AR323" s="41">
        <v>1</v>
      </c>
      <c r="AS323" s="41"/>
      <c r="AT323" s="42">
        <f t="shared" si="1958"/>
        <v>1</v>
      </c>
      <c r="AU323" s="24"/>
      <c r="AV323" s="41"/>
      <c r="AW323" s="41"/>
      <c r="AX323" s="42">
        <f t="shared" si="1959"/>
        <v>0</v>
      </c>
      <c r="AY323" s="24"/>
      <c r="AZ323" s="22"/>
      <c r="BA323" s="22"/>
      <c r="BB323" s="23"/>
      <c r="BC323" s="24"/>
      <c r="BD323" s="41"/>
      <c r="BE323" s="41"/>
      <c r="BF323" s="5">
        <f t="shared" si="1960"/>
        <v>0</v>
      </c>
      <c r="BG323" s="6">
        <f t="shared" si="1961"/>
        <v>0</v>
      </c>
      <c r="BH323" s="6">
        <f t="shared" si="1962"/>
        <v>0</v>
      </c>
      <c r="BI323" s="6">
        <f t="shared" si="1963"/>
        <v>0</v>
      </c>
      <c r="BJ323" s="5">
        <f t="shared" si="1964"/>
        <v>0</v>
      </c>
      <c r="BK323" s="6">
        <f t="shared" si="1965"/>
        <v>0</v>
      </c>
      <c r="BL323" s="6">
        <f t="shared" si="1966"/>
        <v>0</v>
      </c>
      <c r="BM323" s="6">
        <f t="shared" si="1967"/>
        <v>0</v>
      </c>
      <c r="BN323" s="5">
        <f t="shared" si="1968"/>
        <v>0</v>
      </c>
      <c r="BO323" s="27">
        <f t="shared" si="1969"/>
        <v>0</v>
      </c>
      <c r="BP323" s="6">
        <f t="shared" si="1970"/>
        <v>1</v>
      </c>
      <c r="BQ323" s="6">
        <f t="shared" si="1971"/>
        <v>0</v>
      </c>
      <c r="BR323" s="5">
        <f t="shared" si="1972"/>
        <v>1</v>
      </c>
      <c r="BS323" s="27">
        <f t="shared" si="1973"/>
        <v>0</v>
      </c>
      <c r="BT323" s="37">
        <f t="shared" si="1974"/>
        <v>1</v>
      </c>
      <c r="BU323" s="6">
        <f t="shared" si="1975"/>
        <v>0</v>
      </c>
      <c r="BV323" s="5">
        <f t="shared" si="1976"/>
        <v>1</v>
      </c>
      <c r="BW323" s="6">
        <f t="shared" si="1977"/>
        <v>2</v>
      </c>
      <c r="BX323" s="47"/>
    </row>
    <row r="324" spans="1:76" ht="14.25" thickTop="1" thickBot="1">
      <c r="A324" s="16">
        <f>RANK(BW324,$BW$5:$BW$468)</f>
        <v>154</v>
      </c>
      <c r="B324" s="50" t="s">
        <v>254</v>
      </c>
      <c r="C324" s="40"/>
      <c r="D324" s="39">
        <v>1</v>
      </c>
      <c r="E324" s="39"/>
      <c r="F324" s="23">
        <f t="shared" si="2036"/>
        <v>1</v>
      </c>
      <c r="G324" s="24"/>
      <c r="H324" s="22"/>
      <c r="I324" s="22"/>
      <c r="J324" s="23">
        <f t="shared" si="1951"/>
        <v>0</v>
      </c>
      <c r="K324" s="24"/>
      <c r="L324" s="22"/>
      <c r="M324" s="22"/>
      <c r="N324" s="23">
        <f t="shared" si="1952"/>
        <v>0</v>
      </c>
      <c r="O324" s="24"/>
      <c r="P324" s="22"/>
      <c r="Q324" s="22"/>
      <c r="R324" s="23">
        <f t="shared" si="1953"/>
        <v>0</v>
      </c>
      <c r="S324" s="22"/>
      <c r="T324" s="22"/>
      <c r="U324" s="22"/>
      <c r="V324" s="23">
        <f t="shared" si="1954"/>
        <v>0</v>
      </c>
      <c r="W324" s="24"/>
      <c r="X324" s="22"/>
      <c r="Y324" s="22"/>
      <c r="Z324" s="23">
        <f t="shared" si="1955"/>
        <v>0</v>
      </c>
      <c r="AA324" s="24"/>
      <c r="AB324" s="41"/>
      <c r="AC324" s="41"/>
      <c r="AD324" s="42">
        <f t="shared" si="2279"/>
        <v>0</v>
      </c>
      <c r="AE324" s="24"/>
      <c r="AF324" s="41"/>
      <c r="AG324" s="41"/>
      <c r="AH324" s="23">
        <f t="shared" si="2280"/>
        <v>0</v>
      </c>
      <c r="AI324" s="24"/>
      <c r="AJ324" s="22"/>
      <c r="AK324" s="22"/>
      <c r="AL324" s="42">
        <f t="shared" si="1956"/>
        <v>0</v>
      </c>
      <c r="AM324" s="24"/>
      <c r="AN324" s="41"/>
      <c r="AO324" s="41"/>
      <c r="AP324" s="42">
        <f t="shared" si="1957"/>
        <v>0</v>
      </c>
      <c r="AQ324" s="24"/>
      <c r="AR324" s="41"/>
      <c r="AS324" s="41"/>
      <c r="AT324" s="42">
        <f t="shared" si="1958"/>
        <v>0</v>
      </c>
      <c r="AU324" s="24"/>
      <c r="AV324" s="41"/>
      <c r="AW324" s="41"/>
      <c r="AX324" s="42">
        <f t="shared" si="1959"/>
        <v>0</v>
      </c>
      <c r="AY324" s="24"/>
      <c r="AZ324" s="22"/>
      <c r="BA324" s="22"/>
      <c r="BB324" s="23"/>
      <c r="BC324" s="24"/>
      <c r="BD324" s="41"/>
      <c r="BE324" s="41"/>
      <c r="BF324" s="5">
        <f t="shared" si="1960"/>
        <v>0</v>
      </c>
      <c r="BG324" s="6">
        <f t="shared" si="1961"/>
        <v>0</v>
      </c>
      <c r="BH324" s="6">
        <f t="shared" si="1962"/>
        <v>1</v>
      </c>
      <c r="BI324" s="6">
        <f t="shared" si="1963"/>
        <v>0</v>
      </c>
      <c r="BJ324" s="5">
        <f t="shared" si="1964"/>
        <v>1</v>
      </c>
      <c r="BK324" s="6">
        <f t="shared" si="1965"/>
        <v>0</v>
      </c>
      <c r="BL324" s="6">
        <f t="shared" si="1966"/>
        <v>0</v>
      </c>
      <c r="BM324" s="6">
        <f t="shared" si="1967"/>
        <v>0</v>
      </c>
      <c r="BN324" s="5">
        <f t="shared" si="1968"/>
        <v>0</v>
      </c>
      <c r="BO324" s="27">
        <f t="shared" si="1969"/>
        <v>0</v>
      </c>
      <c r="BP324" s="6">
        <f t="shared" si="1970"/>
        <v>0</v>
      </c>
      <c r="BQ324" s="6">
        <f t="shared" si="1971"/>
        <v>0</v>
      </c>
      <c r="BR324" s="5">
        <f t="shared" si="1972"/>
        <v>0</v>
      </c>
      <c r="BS324" s="27">
        <f t="shared" si="1973"/>
        <v>0</v>
      </c>
      <c r="BT324" s="37">
        <f t="shared" si="1974"/>
        <v>1</v>
      </c>
      <c r="BU324" s="6">
        <f t="shared" si="1975"/>
        <v>0</v>
      </c>
      <c r="BV324" s="5">
        <f t="shared" si="1976"/>
        <v>1</v>
      </c>
      <c r="BW324" s="6">
        <f t="shared" si="1977"/>
        <v>4</v>
      </c>
      <c r="BX324" s="48"/>
    </row>
    <row r="325" spans="1:76" ht="14.25" thickTop="1" thickBot="1">
      <c r="A325" s="16">
        <f>RANK(BW325,$BW$5:$BW$468)</f>
        <v>351</v>
      </c>
      <c r="B325" s="50" t="s">
        <v>153</v>
      </c>
      <c r="C325" s="40"/>
      <c r="D325" s="39"/>
      <c r="E325" s="39"/>
      <c r="F325" s="23">
        <f t="shared" si="2036"/>
        <v>0</v>
      </c>
      <c r="G325" s="24"/>
      <c r="H325" s="22"/>
      <c r="I325" s="22"/>
      <c r="J325" s="23">
        <f t="shared" si="1951"/>
        <v>0</v>
      </c>
      <c r="K325" s="24"/>
      <c r="L325" s="22"/>
      <c r="M325" s="22"/>
      <c r="N325" s="23">
        <f t="shared" si="1952"/>
        <v>0</v>
      </c>
      <c r="O325" s="24"/>
      <c r="P325" s="22"/>
      <c r="Q325" s="22"/>
      <c r="R325" s="23">
        <f t="shared" si="1953"/>
        <v>0</v>
      </c>
      <c r="S325" s="22"/>
      <c r="T325" s="22"/>
      <c r="U325" s="22"/>
      <c r="V325" s="23">
        <f t="shared" si="1954"/>
        <v>0</v>
      </c>
      <c r="W325" s="24"/>
      <c r="X325" s="22"/>
      <c r="Y325" s="22"/>
      <c r="Z325" s="23">
        <f t="shared" si="1955"/>
        <v>0</v>
      </c>
      <c r="AA325" s="24"/>
      <c r="AB325" s="41"/>
      <c r="AC325" s="41"/>
      <c r="AD325" s="42">
        <f t="shared" si="2279"/>
        <v>0</v>
      </c>
      <c r="AE325" s="24"/>
      <c r="AF325" s="41"/>
      <c r="AG325" s="41"/>
      <c r="AH325" s="23">
        <f t="shared" si="2280"/>
        <v>0</v>
      </c>
      <c r="AI325" s="24"/>
      <c r="AJ325" s="22"/>
      <c r="AK325" s="22"/>
      <c r="AL325" s="42">
        <f t="shared" si="1956"/>
        <v>0</v>
      </c>
      <c r="AM325" s="24"/>
      <c r="AN325" s="41"/>
      <c r="AO325" s="41"/>
      <c r="AP325" s="42">
        <f t="shared" si="1957"/>
        <v>0</v>
      </c>
      <c r="AQ325" s="24"/>
      <c r="AR325" s="41"/>
      <c r="AS325" s="41"/>
      <c r="AT325" s="42">
        <f t="shared" si="1958"/>
        <v>0</v>
      </c>
      <c r="AU325" s="24"/>
      <c r="AV325" s="41"/>
      <c r="AW325" s="41"/>
      <c r="AX325" s="42">
        <f t="shared" si="1959"/>
        <v>0</v>
      </c>
      <c r="AY325" s="24"/>
      <c r="AZ325" s="22"/>
      <c r="BA325" s="22"/>
      <c r="BB325" s="23"/>
      <c r="BC325" s="24"/>
      <c r="BD325" s="41"/>
      <c r="BE325" s="41"/>
      <c r="BF325" s="5">
        <f t="shared" si="1960"/>
        <v>0</v>
      </c>
      <c r="BG325" s="6">
        <f t="shared" si="1961"/>
        <v>0</v>
      </c>
      <c r="BH325" s="6">
        <f t="shared" si="1962"/>
        <v>0</v>
      </c>
      <c r="BI325" s="6">
        <f t="shared" si="1963"/>
        <v>0</v>
      </c>
      <c r="BJ325" s="5">
        <f t="shared" si="1964"/>
        <v>0</v>
      </c>
      <c r="BK325" s="6">
        <f t="shared" si="1965"/>
        <v>0</v>
      </c>
      <c r="BL325" s="6">
        <f t="shared" si="1966"/>
        <v>0</v>
      </c>
      <c r="BM325" s="6">
        <f t="shared" si="1967"/>
        <v>0</v>
      </c>
      <c r="BN325" s="5">
        <f t="shared" si="1968"/>
        <v>0</v>
      </c>
      <c r="BO325" s="27">
        <f t="shared" si="1969"/>
        <v>0</v>
      </c>
      <c r="BP325" s="6">
        <f t="shared" si="1970"/>
        <v>0</v>
      </c>
      <c r="BQ325" s="6">
        <f t="shared" si="1971"/>
        <v>0</v>
      </c>
      <c r="BR325" s="5">
        <f t="shared" si="1972"/>
        <v>0</v>
      </c>
      <c r="BS325" s="27">
        <f t="shared" si="1973"/>
        <v>0</v>
      </c>
      <c r="BT325" s="37">
        <f t="shared" si="1974"/>
        <v>0</v>
      </c>
      <c r="BU325" s="6">
        <f t="shared" si="1975"/>
        <v>0</v>
      </c>
      <c r="BV325" s="5">
        <f t="shared" si="1976"/>
        <v>0</v>
      </c>
      <c r="BW325" s="6">
        <f t="shared" si="1977"/>
        <v>0</v>
      </c>
      <c r="BX325" s="47"/>
    </row>
    <row r="326" spans="1:76" ht="14.25" thickTop="1" thickBot="1">
      <c r="A326" s="16">
        <f>RANK(BW326,$BW$5:$BW$468)</f>
        <v>33</v>
      </c>
      <c r="B326" s="50" t="s">
        <v>97</v>
      </c>
      <c r="C326" s="40"/>
      <c r="D326" s="39"/>
      <c r="E326" s="39"/>
      <c r="F326" s="23">
        <f t="shared" si="2036"/>
        <v>0</v>
      </c>
      <c r="G326" s="24"/>
      <c r="H326" s="22"/>
      <c r="I326" s="22"/>
      <c r="J326" s="23">
        <f t="shared" si="1951"/>
        <v>0</v>
      </c>
      <c r="K326" s="24"/>
      <c r="L326" s="22"/>
      <c r="M326" s="22">
        <v>2</v>
      </c>
      <c r="N326" s="23">
        <f t="shared" si="1952"/>
        <v>2</v>
      </c>
      <c r="O326" s="24"/>
      <c r="P326" s="22"/>
      <c r="Q326" s="22"/>
      <c r="R326" s="23">
        <f t="shared" si="1953"/>
        <v>0</v>
      </c>
      <c r="S326" s="22"/>
      <c r="T326" s="22"/>
      <c r="U326" s="22"/>
      <c r="V326" s="23">
        <f t="shared" si="1954"/>
        <v>0</v>
      </c>
      <c r="W326" s="24"/>
      <c r="X326" s="22"/>
      <c r="Y326" s="22"/>
      <c r="Z326" s="23">
        <f t="shared" si="1955"/>
        <v>0</v>
      </c>
      <c r="AA326" s="24"/>
      <c r="AB326" s="41"/>
      <c r="AC326" s="41"/>
      <c r="AD326" s="42">
        <f t="shared" si="2279"/>
        <v>0</v>
      </c>
      <c r="AE326" s="24"/>
      <c r="AF326" s="41"/>
      <c r="AG326" s="41"/>
      <c r="AH326" s="23">
        <f t="shared" si="2280"/>
        <v>0</v>
      </c>
      <c r="AI326" s="24"/>
      <c r="AJ326" s="22"/>
      <c r="AK326" s="22"/>
      <c r="AL326" s="42">
        <f t="shared" si="1956"/>
        <v>0</v>
      </c>
      <c r="AM326" s="24"/>
      <c r="AN326" s="41"/>
      <c r="AO326" s="41"/>
      <c r="AP326" s="42">
        <f t="shared" si="1957"/>
        <v>0</v>
      </c>
      <c r="AQ326" s="24">
        <v>3</v>
      </c>
      <c r="AR326" s="41"/>
      <c r="AS326" s="41">
        <v>5</v>
      </c>
      <c r="AT326" s="42">
        <f t="shared" si="1958"/>
        <v>8</v>
      </c>
      <c r="AU326" s="24"/>
      <c r="AV326" s="41"/>
      <c r="AW326" s="41"/>
      <c r="AX326" s="42">
        <f t="shared" si="1959"/>
        <v>0</v>
      </c>
      <c r="AY326" s="24"/>
      <c r="AZ326" s="22"/>
      <c r="BA326" s="22"/>
      <c r="BB326" s="23"/>
      <c r="BC326" s="24"/>
      <c r="BD326" s="41"/>
      <c r="BE326" s="41"/>
      <c r="BF326" s="5">
        <f t="shared" si="1960"/>
        <v>0</v>
      </c>
      <c r="BG326" s="6">
        <f t="shared" si="1961"/>
        <v>0</v>
      </c>
      <c r="BH326" s="6">
        <f t="shared" si="1962"/>
        <v>0</v>
      </c>
      <c r="BI326" s="6">
        <f t="shared" si="1963"/>
        <v>0</v>
      </c>
      <c r="BJ326" s="5">
        <f t="shared" si="1964"/>
        <v>0</v>
      </c>
      <c r="BK326" s="6">
        <f t="shared" si="1965"/>
        <v>0</v>
      </c>
      <c r="BL326" s="6">
        <f t="shared" si="1966"/>
        <v>0</v>
      </c>
      <c r="BM326" s="6">
        <f t="shared" si="1967"/>
        <v>2</v>
      </c>
      <c r="BN326" s="5">
        <f t="shared" si="1968"/>
        <v>2</v>
      </c>
      <c r="BO326" s="27">
        <f t="shared" si="1969"/>
        <v>3</v>
      </c>
      <c r="BP326" s="6">
        <f t="shared" si="1970"/>
        <v>0</v>
      </c>
      <c r="BQ326" s="6">
        <f t="shared" si="1971"/>
        <v>5</v>
      </c>
      <c r="BR326" s="5">
        <f t="shared" si="1972"/>
        <v>8</v>
      </c>
      <c r="BS326" s="27">
        <f t="shared" si="1973"/>
        <v>3</v>
      </c>
      <c r="BT326" s="37">
        <f t="shared" si="1974"/>
        <v>0</v>
      </c>
      <c r="BU326" s="6">
        <f t="shared" si="1975"/>
        <v>7</v>
      </c>
      <c r="BV326" s="5">
        <f t="shared" si="1976"/>
        <v>10</v>
      </c>
      <c r="BW326" s="6">
        <f t="shared" si="1977"/>
        <v>17</v>
      </c>
      <c r="BX326" s="46"/>
    </row>
    <row r="327" spans="1:76" ht="14.25" thickTop="1" thickBot="1">
      <c r="A327" s="16">
        <f>RANK(BW327,$BW$5:$BW$468)</f>
        <v>351</v>
      </c>
      <c r="B327" s="50" t="s">
        <v>138</v>
      </c>
      <c r="C327" s="40"/>
      <c r="D327" s="39"/>
      <c r="E327" s="39"/>
      <c r="F327" s="23">
        <f t="shared" si="2036"/>
        <v>0</v>
      </c>
      <c r="G327" s="24"/>
      <c r="H327" s="22"/>
      <c r="I327" s="22"/>
      <c r="J327" s="23">
        <f t="shared" si="1951"/>
        <v>0</v>
      </c>
      <c r="K327" s="24"/>
      <c r="L327" s="22"/>
      <c r="M327" s="22"/>
      <c r="N327" s="23">
        <f t="shared" si="1952"/>
        <v>0</v>
      </c>
      <c r="O327" s="24"/>
      <c r="P327" s="22"/>
      <c r="Q327" s="22"/>
      <c r="R327" s="23">
        <f t="shared" si="1953"/>
        <v>0</v>
      </c>
      <c r="S327" s="22"/>
      <c r="T327" s="22"/>
      <c r="U327" s="22"/>
      <c r="V327" s="23">
        <f t="shared" si="1954"/>
        <v>0</v>
      </c>
      <c r="W327" s="24"/>
      <c r="X327" s="22"/>
      <c r="Y327" s="22"/>
      <c r="Z327" s="23">
        <f t="shared" si="1955"/>
        <v>0</v>
      </c>
      <c r="AA327" s="24"/>
      <c r="AB327" s="41"/>
      <c r="AC327" s="41"/>
      <c r="AD327" s="42">
        <f t="shared" si="2279"/>
        <v>0</v>
      </c>
      <c r="AE327" s="24"/>
      <c r="AF327" s="41"/>
      <c r="AG327" s="41"/>
      <c r="AH327" s="23">
        <f t="shared" si="2280"/>
        <v>0</v>
      </c>
      <c r="AI327" s="24"/>
      <c r="AJ327" s="22"/>
      <c r="AK327" s="22"/>
      <c r="AL327" s="42">
        <f t="shared" si="1956"/>
        <v>0</v>
      </c>
      <c r="AM327" s="24"/>
      <c r="AN327" s="39"/>
      <c r="AO327" s="41"/>
      <c r="AP327" s="42">
        <f t="shared" si="1957"/>
        <v>0</v>
      </c>
      <c r="AQ327" s="24"/>
      <c r="AR327" s="41"/>
      <c r="AS327" s="41"/>
      <c r="AT327" s="42">
        <f t="shared" si="1958"/>
        <v>0</v>
      </c>
      <c r="AU327" s="24"/>
      <c r="AV327" s="41"/>
      <c r="AW327" s="41"/>
      <c r="AX327" s="42">
        <f t="shared" si="1959"/>
        <v>0</v>
      </c>
      <c r="AY327" s="24"/>
      <c r="AZ327" s="22"/>
      <c r="BA327" s="22"/>
      <c r="BB327" s="23"/>
      <c r="BC327" s="24"/>
      <c r="BD327" s="41"/>
      <c r="BE327" s="41"/>
      <c r="BF327" s="5">
        <f t="shared" si="1960"/>
        <v>0</v>
      </c>
      <c r="BG327" s="6">
        <f t="shared" si="1961"/>
        <v>0</v>
      </c>
      <c r="BH327" s="6">
        <f t="shared" si="1962"/>
        <v>0</v>
      </c>
      <c r="BI327" s="6">
        <f t="shared" si="1963"/>
        <v>0</v>
      </c>
      <c r="BJ327" s="5">
        <f t="shared" si="1964"/>
        <v>0</v>
      </c>
      <c r="BK327" s="6">
        <f t="shared" si="1965"/>
        <v>0</v>
      </c>
      <c r="BL327" s="6">
        <f t="shared" si="1966"/>
        <v>0</v>
      </c>
      <c r="BM327" s="6">
        <f t="shared" si="1967"/>
        <v>0</v>
      </c>
      <c r="BN327" s="5">
        <f t="shared" si="1968"/>
        <v>0</v>
      </c>
      <c r="BO327" s="27">
        <f t="shared" si="1969"/>
        <v>0</v>
      </c>
      <c r="BP327" s="6">
        <f t="shared" si="1970"/>
        <v>0</v>
      </c>
      <c r="BQ327" s="6">
        <f t="shared" si="1971"/>
        <v>0</v>
      </c>
      <c r="BR327" s="5">
        <f t="shared" si="1972"/>
        <v>0</v>
      </c>
      <c r="BS327" s="27">
        <f t="shared" si="1973"/>
        <v>0</v>
      </c>
      <c r="BT327" s="37">
        <f t="shared" si="1974"/>
        <v>0</v>
      </c>
      <c r="BU327" s="6">
        <f t="shared" si="1975"/>
        <v>0</v>
      </c>
      <c r="BV327" s="5">
        <f t="shared" si="1976"/>
        <v>0</v>
      </c>
      <c r="BW327" s="6">
        <f t="shared" si="1977"/>
        <v>0</v>
      </c>
      <c r="BX327" s="47"/>
    </row>
    <row r="328" spans="1:76" ht="14.25" thickTop="1" thickBot="1">
      <c r="A328" s="16">
        <f>RANK(BW328,$BW$5:$BW$468)</f>
        <v>60</v>
      </c>
      <c r="B328" s="50" t="s">
        <v>308</v>
      </c>
      <c r="C328" s="40"/>
      <c r="D328" s="39"/>
      <c r="E328" s="39"/>
      <c r="F328" s="23">
        <f t="shared" si="2036"/>
        <v>0</v>
      </c>
      <c r="G328" s="24"/>
      <c r="H328" s="22">
        <v>1</v>
      </c>
      <c r="I328" s="22"/>
      <c r="J328" s="23">
        <f t="shared" si="1951"/>
        <v>1</v>
      </c>
      <c r="K328" s="24"/>
      <c r="L328" s="22"/>
      <c r="M328" s="22"/>
      <c r="N328" s="23">
        <f t="shared" si="1952"/>
        <v>0</v>
      </c>
      <c r="O328" s="24"/>
      <c r="P328" s="22"/>
      <c r="Q328" s="22"/>
      <c r="R328" s="23">
        <f t="shared" si="1953"/>
        <v>0</v>
      </c>
      <c r="S328" s="22"/>
      <c r="T328" s="22"/>
      <c r="U328" s="22"/>
      <c r="V328" s="23">
        <f t="shared" si="1954"/>
        <v>0</v>
      </c>
      <c r="W328" s="24"/>
      <c r="X328" s="22"/>
      <c r="Y328" s="22"/>
      <c r="Z328" s="23">
        <f t="shared" si="1955"/>
        <v>0</v>
      </c>
      <c r="AA328" s="24"/>
      <c r="AB328" s="41">
        <v>1</v>
      </c>
      <c r="AC328" s="41"/>
      <c r="AD328" s="42">
        <f t="shared" si="2279"/>
        <v>1</v>
      </c>
      <c r="AE328" s="24"/>
      <c r="AF328" s="41"/>
      <c r="AG328" s="41"/>
      <c r="AH328" s="23">
        <f t="shared" si="2280"/>
        <v>0</v>
      </c>
      <c r="AI328" s="24"/>
      <c r="AJ328" s="22"/>
      <c r="AK328" s="22"/>
      <c r="AL328" s="42">
        <f t="shared" si="1956"/>
        <v>0</v>
      </c>
      <c r="AM328" s="24"/>
      <c r="AN328" s="39"/>
      <c r="AO328" s="41"/>
      <c r="AP328" s="42">
        <f t="shared" si="1957"/>
        <v>0</v>
      </c>
      <c r="AQ328" s="24">
        <v>1</v>
      </c>
      <c r="AR328" s="41">
        <v>1</v>
      </c>
      <c r="AS328" s="41"/>
      <c r="AT328" s="42">
        <f t="shared" si="1958"/>
        <v>2</v>
      </c>
      <c r="AU328" s="24"/>
      <c r="AV328" s="41"/>
      <c r="AW328" s="41"/>
      <c r="AX328" s="42">
        <f t="shared" si="1959"/>
        <v>0</v>
      </c>
      <c r="AY328" s="24"/>
      <c r="AZ328" s="22"/>
      <c r="BA328" s="22"/>
      <c r="BB328" s="23"/>
      <c r="BC328" s="24"/>
      <c r="BD328" s="41"/>
      <c r="BE328" s="41"/>
      <c r="BF328" s="5">
        <f t="shared" si="1960"/>
        <v>0</v>
      </c>
      <c r="BG328" s="6">
        <f t="shared" si="1961"/>
        <v>0</v>
      </c>
      <c r="BH328" s="6">
        <f t="shared" si="1962"/>
        <v>0</v>
      </c>
      <c r="BI328" s="6">
        <f t="shared" si="1963"/>
        <v>0</v>
      </c>
      <c r="BJ328" s="5">
        <f t="shared" si="1964"/>
        <v>0</v>
      </c>
      <c r="BK328" s="6">
        <f t="shared" si="1965"/>
        <v>0</v>
      </c>
      <c r="BL328" s="6">
        <f t="shared" si="1966"/>
        <v>1</v>
      </c>
      <c r="BM328" s="6">
        <f t="shared" si="1967"/>
        <v>0</v>
      </c>
      <c r="BN328" s="5">
        <f t="shared" si="1968"/>
        <v>1</v>
      </c>
      <c r="BO328" s="27">
        <f t="shared" si="1969"/>
        <v>1</v>
      </c>
      <c r="BP328" s="6">
        <f t="shared" si="1970"/>
        <v>2</v>
      </c>
      <c r="BQ328" s="6">
        <f t="shared" si="1971"/>
        <v>0</v>
      </c>
      <c r="BR328" s="5">
        <f t="shared" si="1972"/>
        <v>3</v>
      </c>
      <c r="BS328" s="27">
        <f t="shared" si="1973"/>
        <v>1</v>
      </c>
      <c r="BT328" s="37">
        <f t="shared" si="1974"/>
        <v>3</v>
      </c>
      <c r="BU328" s="6">
        <f t="shared" si="1975"/>
        <v>0</v>
      </c>
      <c r="BV328" s="5">
        <f t="shared" si="1976"/>
        <v>4</v>
      </c>
      <c r="BW328" s="6">
        <f t="shared" si="1977"/>
        <v>10</v>
      </c>
      <c r="BX328" s="48"/>
    </row>
    <row r="329" spans="1:76" ht="14.25" thickTop="1" thickBot="1">
      <c r="A329" s="16">
        <f>RANK(BW329,$BW$5:$BW$468)</f>
        <v>351</v>
      </c>
      <c r="B329" s="50" t="s">
        <v>283</v>
      </c>
      <c r="C329" s="40"/>
      <c r="D329" s="39"/>
      <c r="E329" s="39"/>
      <c r="F329" s="23">
        <f t="shared" si="2036"/>
        <v>0</v>
      </c>
      <c r="G329" s="24"/>
      <c r="H329" s="22"/>
      <c r="I329" s="22"/>
      <c r="J329" s="23">
        <f t="shared" si="1951"/>
        <v>0</v>
      </c>
      <c r="K329" s="24"/>
      <c r="L329" s="22"/>
      <c r="M329" s="22"/>
      <c r="N329" s="23">
        <f t="shared" si="1952"/>
        <v>0</v>
      </c>
      <c r="O329" s="24"/>
      <c r="P329" s="22"/>
      <c r="Q329" s="22"/>
      <c r="R329" s="23">
        <f t="shared" si="1953"/>
        <v>0</v>
      </c>
      <c r="S329" s="22"/>
      <c r="T329" s="22"/>
      <c r="U329" s="22"/>
      <c r="V329" s="23">
        <f t="shared" si="1954"/>
        <v>0</v>
      </c>
      <c r="W329" s="24"/>
      <c r="X329" s="22"/>
      <c r="Y329" s="22"/>
      <c r="Z329" s="23">
        <f t="shared" si="1955"/>
        <v>0</v>
      </c>
      <c r="AA329" s="24"/>
      <c r="AB329" s="41"/>
      <c r="AC329" s="41"/>
      <c r="AD329" s="42">
        <f t="shared" si="2279"/>
        <v>0</v>
      </c>
      <c r="AE329" s="24"/>
      <c r="AF329" s="41"/>
      <c r="AG329" s="41"/>
      <c r="AH329" s="23">
        <f t="shared" si="2280"/>
        <v>0</v>
      </c>
      <c r="AI329" s="24"/>
      <c r="AJ329" s="22"/>
      <c r="AK329" s="22"/>
      <c r="AL329" s="42">
        <f t="shared" si="1956"/>
        <v>0</v>
      </c>
      <c r="AM329" s="24"/>
      <c r="AN329" s="41"/>
      <c r="AO329" s="41"/>
      <c r="AP329" s="42">
        <f t="shared" si="1957"/>
        <v>0</v>
      </c>
      <c r="AQ329" s="24"/>
      <c r="AR329" s="41"/>
      <c r="AS329" s="41"/>
      <c r="AT329" s="42">
        <f t="shared" si="1958"/>
        <v>0</v>
      </c>
      <c r="AU329" s="24"/>
      <c r="AV329" s="41"/>
      <c r="AW329" s="41"/>
      <c r="AX329" s="42">
        <f t="shared" si="1959"/>
        <v>0</v>
      </c>
      <c r="AY329" s="24"/>
      <c r="AZ329" s="22"/>
      <c r="BA329" s="22"/>
      <c r="BB329" s="23"/>
      <c r="BC329" s="24"/>
      <c r="BD329" s="41"/>
      <c r="BE329" s="41"/>
      <c r="BF329" s="5">
        <f t="shared" si="1960"/>
        <v>0</v>
      </c>
      <c r="BG329" s="6">
        <f t="shared" si="1961"/>
        <v>0</v>
      </c>
      <c r="BH329" s="6">
        <f t="shared" si="1962"/>
        <v>0</v>
      </c>
      <c r="BI329" s="6">
        <f t="shared" si="1963"/>
        <v>0</v>
      </c>
      <c r="BJ329" s="5">
        <f t="shared" si="1964"/>
        <v>0</v>
      </c>
      <c r="BK329" s="6">
        <f t="shared" si="1965"/>
        <v>0</v>
      </c>
      <c r="BL329" s="6">
        <f t="shared" si="1966"/>
        <v>0</v>
      </c>
      <c r="BM329" s="6">
        <f t="shared" si="1967"/>
        <v>0</v>
      </c>
      <c r="BN329" s="5">
        <f t="shared" si="1968"/>
        <v>0</v>
      </c>
      <c r="BO329" s="27">
        <f t="shared" si="1969"/>
        <v>0</v>
      </c>
      <c r="BP329" s="6">
        <f t="shared" si="1970"/>
        <v>0</v>
      </c>
      <c r="BQ329" s="6">
        <f t="shared" si="1971"/>
        <v>0</v>
      </c>
      <c r="BR329" s="5">
        <f t="shared" si="1972"/>
        <v>0</v>
      </c>
      <c r="BS329" s="27">
        <f t="shared" si="1973"/>
        <v>0</v>
      </c>
      <c r="BT329" s="37">
        <f t="shared" si="1974"/>
        <v>0</v>
      </c>
      <c r="BU329" s="6">
        <f t="shared" si="1975"/>
        <v>0</v>
      </c>
      <c r="BV329" s="5">
        <f t="shared" si="1976"/>
        <v>0</v>
      </c>
      <c r="BW329" s="6">
        <f t="shared" si="1977"/>
        <v>0</v>
      </c>
      <c r="BX329" s="48"/>
    </row>
    <row r="330" spans="1:76" ht="14.25" thickTop="1" thickBot="1">
      <c r="A330" s="16">
        <f>RANK(BW330,$BW$5:$BW$468)</f>
        <v>351</v>
      </c>
      <c r="B330" s="50" t="s">
        <v>126</v>
      </c>
      <c r="C330" s="40"/>
      <c r="D330" s="39"/>
      <c r="E330" s="39"/>
      <c r="F330" s="23">
        <f t="shared" si="2036"/>
        <v>0</v>
      </c>
      <c r="G330" s="24"/>
      <c r="H330" s="22"/>
      <c r="I330" s="22"/>
      <c r="J330" s="23">
        <f t="shared" si="1951"/>
        <v>0</v>
      </c>
      <c r="K330" s="24"/>
      <c r="L330" s="22"/>
      <c r="M330" s="22"/>
      <c r="N330" s="23">
        <f t="shared" si="1952"/>
        <v>0</v>
      </c>
      <c r="O330" s="24"/>
      <c r="P330" s="22"/>
      <c r="Q330" s="22"/>
      <c r="R330" s="23">
        <f t="shared" si="1953"/>
        <v>0</v>
      </c>
      <c r="S330" s="22"/>
      <c r="T330" s="22"/>
      <c r="U330" s="22"/>
      <c r="V330" s="23">
        <f t="shared" si="1954"/>
        <v>0</v>
      </c>
      <c r="W330" s="24"/>
      <c r="X330" s="22"/>
      <c r="Y330" s="22"/>
      <c r="Z330" s="23">
        <f t="shared" si="1955"/>
        <v>0</v>
      </c>
      <c r="AA330" s="24"/>
      <c r="AB330" s="41"/>
      <c r="AC330" s="41"/>
      <c r="AD330" s="42">
        <f t="shared" si="2279"/>
        <v>0</v>
      </c>
      <c r="AE330" s="24"/>
      <c r="AF330" s="41"/>
      <c r="AG330" s="41"/>
      <c r="AH330" s="23">
        <f t="shared" si="2280"/>
        <v>0</v>
      </c>
      <c r="AI330" s="24"/>
      <c r="AJ330" s="22"/>
      <c r="AK330" s="22"/>
      <c r="AL330" s="42">
        <f t="shared" si="1956"/>
        <v>0</v>
      </c>
      <c r="AM330" s="24"/>
      <c r="AN330" s="41"/>
      <c r="AO330" s="41"/>
      <c r="AP330" s="42">
        <f t="shared" si="1957"/>
        <v>0</v>
      </c>
      <c r="AQ330" s="24"/>
      <c r="AR330" s="41"/>
      <c r="AS330" s="41"/>
      <c r="AT330" s="42">
        <f t="shared" si="1958"/>
        <v>0</v>
      </c>
      <c r="AU330" s="24"/>
      <c r="AV330" s="41"/>
      <c r="AW330" s="41"/>
      <c r="AX330" s="42">
        <f t="shared" si="1959"/>
        <v>0</v>
      </c>
      <c r="AY330" s="24"/>
      <c r="AZ330" s="22"/>
      <c r="BA330" s="22"/>
      <c r="BB330" s="23"/>
      <c r="BC330" s="24"/>
      <c r="BD330" s="41"/>
      <c r="BE330" s="41"/>
      <c r="BF330" s="5">
        <f t="shared" si="1960"/>
        <v>0</v>
      </c>
      <c r="BG330" s="6">
        <f t="shared" si="1961"/>
        <v>0</v>
      </c>
      <c r="BH330" s="6">
        <f t="shared" si="1962"/>
        <v>0</v>
      </c>
      <c r="BI330" s="6">
        <f t="shared" si="1963"/>
        <v>0</v>
      </c>
      <c r="BJ330" s="5">
        <f t="shared" si="1964"/>
        <v>0</v>
      </c>
      <c r="BK330" s="6">
        <f t="shared" si="1965"/>
        <v>0</v>
      </c>
      <c r="BL330" s="6">
        <f t="shared" si="1966"/>
        <v>0</v>
      </c>
      <c r="BM330" s="6">
        <f t="shared" si="1967"/>
        <v>0</v>
      </c>
      <c r="BN330" s="5">
        <f t="shared" si="1968"/>
        <v>0</v>
      </c>
      <c r="BO330" s="27">
        <f t="shared" si="1969"/>
        <v>0</v>
      </c>
      <c r="BP330" s="6">
        <f t="shared" si="1970"/>
        <v>0</v>
      </c>
      <c r="BQ330" s="6">
        <f t="shared" si="1971"/>
        <v>0</v>
      </c>
      <c r="BR330" s="5">
        <f t="shared" si="1972"/>
        <v>0</v>
      </c>
      <c r="BS330" s="27">
        <f t="shared" si="1973"/>
        <v>0</v>
      </c>
      <c r="BT330" s="37">
        <f t="shared" si="1974"/>
        <v>0</v>
      </c>
      <c r="BU330" s="6">
        <f t="shared" si="1975"/>
        <v>0</v>
      </c>
      <c r="BV330" s="5">
        <f t="shared" si="1976"/>
        <v>0</v>
      </c>
      <c r="BW330" s="6">
        <f t="shared" si="1977"/>
        <v>0</v>
      </c>
      <c r="BX330" s="47"/>
    </row>
    <row r="331" spans="1:76" ht="14.25" thickTop="1" thickBot="1">
      <c r="A331" s="16">
        <f>RANK(BW331,$BW$5:$BW$468)</f>
        <v>351</v>
      </c>
      <c r="B331" s="50" t="s">
        <v>158</v>
      </c>
      <c r="C331" s="40"/>
      <c r="D331" s="39"/>
      <c r="E331" s="39"/>
      <c r="F331" s="23">
        <f t="shared" si="2036"/>
        <v>0</v>
      </c>
      <c r="G331" s="24"/>
      <c r="H331" s="22"/>
      <c r="I331" s="22"/>
      <c r="J331" s="23">
        <f t="shared" si="1951"/>
        <v>0</v>
      </c>
      <c r="K331" s="24"/>
      <c r="L331" s="22"/>
      <c r="M331" s="22"/>
      <c r="N331" s="23">
        <f t="shared" si="1952"/>
        <v>0</v>
      </c>
      <c r="O331" s="24"/>
      <c r="P331" s="22"/>
      <c r="Q331" s="22"/>
      <c r="R331" s="23">
        <f t="shared" si="1953"/>
        <v>0</v>
      </c>
      <c r="S331" s="22"/>
      <c r="T331" s="22"/>
      <c r="U331" s="22"/>
      <c r="V331" s="23">
        <f t="shared" si="1954"/>
        <v>0</v>
      </c>
      <c r="W331" s="24"/>
      <c r="X331" s="22"/>
      <c r="Y331" s="22"/>
      <c r="Z331" s="23">
        <f t="shared" si="1955"/>
        <v>0</v>
      </c>
      <c r="AA331" s="24"/>
      <c r="AB331" s="41"/>
      <c r="AC331" s="41"/>
      <c r="AD331" s="42">
        <f t="shared" si="2279"/>
        <v>0</v>
      </c>
      <c r="AE331" s="24"/>
      <c r="AF331" s="41"/>
      <c r="AG331" s="41"/>
      <c r="AH331" s="23">
        <f t="shared" si="2280"/>
        <v>0</v>
      </c>
      <c r="AI331" s="24"/>
      <c r="AJ331" s="22"/>
      <c r="AK331" s="22"/>
      <c r="AL331" s="42">
        <f t="shared" si="1956"/>
        <v>0</v>
      </c>
      <c r="AM331" s="24"/>
      <c r="AN331" s="41"/>
      <c r="AO331" s="41"/>
      <c r="AP331" s="42">
        <f t="shared" si="1957"/>
        <v>0</v>
      </c>
      <c r="AQ331" s="24"/>
      <c r="AR331" s="41"/>
      <c r="AS331" s="41"/>
      <c r="AT331" s="42">
        <f t="shared" si="1958"/>
        <v>0</v>
      </c>
      <c r="AU331" s="24"/>
      <c r="AV331" s="41"/>
      <c r="AW331" s="41"/>
      <c r="AX331" s="42">
        <f t="shared" si="1959"/>
        <v>0</v>
      </c>
      <c r="AY331" s="24"/>
      <c r="AZ331" s="22"/>
      <c r="BA331" s="22"/>
      <c r="BB331" s="23"/>
      <c r="BC331" s="24"/>
      <c r="BD331" s="41"/>
      <c r="BE331" s="41"/>
      <c r="BF331" s="5">
        <f t="shared" si="1960"/>
        <v>0</v>
      </c>
      <c r="BG331" s="6">
        <f t="shared" si="1961"/>
        <v>0</v>
      </c>
      <c r="BH331" s="6">
        <f t="shared" si="1962"/>
        <v>0</v>
      </c>
      <c r="BI331" s="6">
        <f t="shared" si="1963"/>
        <v>0</v>
      </c>
      <c r="BJ331" s="5">
        <f t="shared" si="1964"/>
        <v>0</v>
      </c>
      <c r="BK331" s="6">
        <f t="shared" si="1965"/>
        <v>0</v>
      </c>
      <c r="BL331" s="6">
        <f t="shared" si="1966"/>
        <v>0</v>
      </c>
      <c r="BM331" s="6">
        <f t="shared" si="1967"/>
        <v>0</v>
      </c>
      <c r="BN331" s="5">
        <f t="shared" si="1968"/>
        <v>0</v>
      </c>
      <c r="BO331" s="27">
        <f t="shared" si="1969"/>
        <v>0</v>
      </c>
      <c r="BP331" s="6">
        <f t="shared" si="1970"/>
        <v>0</v>
      </c>
      <c r="BQ331" s="6">
        <f t="shared" si="1971"/>
        <v>0</v>
      </c>
      <c r="BR331" s="5">
        <f t="shared" si="1972"/>
        <v>0</v>
      </c>
      <c r="BS331" s="27">
        <f t="shared" si="1973"/>
        <v>0</v>
      </c>
      <c r="BT331" s="37">
        <f t="shared" si="1974"/>
        <v>0</v>
      </c>
      <c r="BU331" s="6">
        <f t="shared" si="1975"/>
        <v>0</v>
      </c>
      <c r="BV331" s="5">
        <f t="shared" si="1976"/>
        <v>0</v>
      </c>
      <c r="BW331" s="6">
        <f t="shared" si="1977"/>
        <v>0</v>
      </c>
      <c r="BX331" s="47"/>
    </row>
    <row r="332" spans="1:76" ht="14.25" thickTop="1" thickBot="1">
      <c r="A332" s="16">
        <f>RANK(BW332,$BW$5:$BW$468)</f>
        <v>11</v>
      </c>
      <c r="B332" s="52" t="s">
        <v>174</v>
      </c>
      <c r="C332" s="40"/>
      <c r="D332" s="39"/>
      <c r="E332" s="39"/>
      <c r="F332" s="23">
        <f t="shared" si="2036"/>
        <v>0</v>
      </c>
      <c r="G332" s="24"/>
      <c r="H332" s="22"/>
      <c r="I332" s="22">
        <v>1</v>
      </c>
      <c r="J332" s="23">
        <f t="shared" si="1951"/>
        <v>1</v>
      </c>
      <c r="K332" s="24">
        <v>1</v>
      </c>
      <c r="L332" s="22">
        <v>1</v>
      </c>
      <c r="M332" s="22">
        <v>7</v>
      </c>
      <c r="N332" s="23">
        <f t="shared" si="1952"/>
        <v>9</v>
      </c>
      <c r="O332" s="24"/>
      <c r="P332" s="22"/>
      <c r="Q332" s="22"/>
      <c r="R332" s="23">
        <f t="shared" si="1953"/>
        <v>0</v>
      </c>
      <c r="S332" s="22"/>
      <c r="T332" s="22"/>
      <c r="U332" s="22"/>
      <c r="V332" s="23">
        <f t="shared" si="1954"/>
        <v>0</v>
      </c>
      <c r="W332" s="24"/>
      <c r="X332" s="22">
        <v>1</v>
      </c>
      <c r="Y332" s="22"/>
      <c r="Z332" s="23">
        <f t="shared" si="1955"/>
        <v>1</v>
      </c>
      <c r="AA332" s="24"/>
      <c r="AB332" s="41"/>
      <c r="AC332" s="41"/>
      <c r="AD332" s="42">
        <f t="shared" si="2279"/>
        <v>0</v>
      </c>
      <c r="AE332" s="24"/>
      <c r="AF332" s="41">
        <v>1</v>
      </c>
      <c r="AG332" s="41"/>
      <c r="AH332" s="23">
        <f t="shared" si="2280"/>
        <v>1</v>
      </c>
      <c r="AI332" s="24"/>
      <c r="AJ332" s="22"/>
      <c r="AK332" s="22"/>
      <c r="AL332" s="42">
        <f t="shared" si="1956"/>
        <v>0</v>
      </c>
      <c r="AM332" s="24"/>
      <c r="AN332" s="41"/>
      <c r="AO332" s="41"/>
      <c r="AP332" s="42">
        <f t="shared" si="1957"/>
        <v>0</v>
      </c>
      <c r="AQ332" s="24">
        <v>2</v>
      </c>
      <c r="AR332" s="41"/>
      <c r="AS332" s="41"/>
      <c r="AT332" s="42">
        <f t="shared" si="1958"/>
        <v>2</v>
      </c>
      <c r="AU332" s="24"/>
      <c r="AV332" s="41"/>
      <c r="AW332" s="41"/>
      <c r="AX332" s="42">
        <f t="shared" si="1959"/>
        <v>0</v>
      </c>
      <c r="AY332" s="24"/>
      <c r="AZ332" s="22"/>
      <c r="BA332" s="22"/>
      <c r="BB332" s="23"/>
      <c r="BC332" s="24"/>
      <c r="BD332" s="41"/>
      <c r="BE332" s="41"/>
      <c r="BF332" s="5">
        <f t="shared" si="1960"/>
        <v>0</v>
      </c>
      <c r="BG332" s="6">
        <f t="shared" si="1961"/>
        <v>0</v>
      </c>
      <c r="BH332" s="6">
        <f t="shared" si="1962"/>
        <v>0</v>
      </c>
      <c r="BI332" s="6">
        <f t="shared" si="1963"/>
        <v>0</v>
      </c>
      <c r="BJ332" s="5">
        <f t="shared" si="1964"/>
        <v>0</v>
      </c>
      <c r="BK332" s="6">
        <f t="shared" si="1965"/>
        <v>1</v>
      </c>
      <c r="BL332" s="6">
        <f t="shared" si="1966"/>
        <v>1</v>
      </c>
      <c r="BM332" s="6">
        <f t="shared" si="1967"/>
        <v>8</v>
      </c>
      <c r="BN332" s="5">
        <f t="shared" si="1968"/>
        <v>10</v>
      </c>
      <c r="BO332" s="27">
        <f t="shared" si="1969"/>
        <v>2</v>
      </c>
      <c r="BP332" s="6">
        <f t="shared" si="1970"/>
        <v>2</v>
      </c>
      <c r="BQ332" s="6">
        <f t="shared" si="1971"/>
        <v>0</v>
      </c>
      <c r="BR332" s="5">
        <f t="shared" si="1972"/>
        <v>4</v>
      </c>
      <c r="BS332" s="27">
        <f t="shared" si="1973"/>
        <v>3</v>
      </c>
      <c r="BT332" s="37">
        <f t="shared" si="1974"/>
        <v>3</v>
      </c>
      <c r="BU332" s="6">
        <f t="shared" si="1975"/>
        <v>8</v>
      </c>
      <c r="BV332" s="5">
        <f t="shared" si="1976"/>
        <v>14</v>
      </c>
      <c r="BW332" s="6">
        <f t="shared" si="1977"/>
        <v>29.5</v>
      </c>
      <c r="BX332" s="46"/>
    </row>
    <row r="333" spans="1:76" ht="14.25" thickTop="1" thickBot="1">
      <c r="A333" s="16">
        <f>RANK(BW333,$BW$5:$BW$468)</f>
        <v>173</v>
      </c>
      <c r="B333" s="50" t="s">
        <v>131</v>
      </c>
      <c r="C333" s="40"/>
      <c r="D333" s="39"/>
      <c r="E333" s="39"/>
      <c r="F333" s="23">
        <f t="shared" si="2036"/>
        <v>0</v>
      </c>
      <c r="G333" s="24"/>
      <c r="H333" s="22"/>
      <c r="I333" s="22"/>
      <c r="J333" s="23">
        <f t="shared" si="1951"/>
        <v>0</v>
      </c>
      <c r="K333" s="24"/>
      <c r="L333" s="22"/>
      <c r="M333" s="22">
        <v>1</v>
      </c>
      <c r="N333" s="23">
        <f t="shared" si="1952"/>
        <v>1</v>
      </c>
      <c r="O333" s="24"/>
      <c r="P333" s="22"/>
      <c r="Q333" s="22">
        <v>1</v>
      </c>
      <c r="R333" s="23">
        <f t="shared" si="1953"/>
        <v>1</v>
      </c>
      <c r="S333" s="22"/>
      <c r="T333" s="22"/>
      <c r="U333" s="22"/>
      <c r="V333" s="23">
        <f t="shared" si="1954"/>
        <v>0</v>
      </c>
      <c r="W333" s="24"/>
      <c r="X333" s="22"/>
      <c r="Y333" s="22"/>
      <c r="Z333" s="23">
        <f t="shared" si="1955"/>
        <v>0</v>
      </c>
      <c r="AA333" s="24"/>
      <c r="AB333" s="41"/>
      <c r="AC333" s="41"/>
      <c r="AD333" s="42">
        <f t="shared" si="2279"/>
        <v>0</v>
      </c>
      <c r="AE333" s="24"/>
      <c r="AF333" s="41"/>
      <c r="AG333" s="41"/>
      <c r="AH333" s="23">
        <f t="shared" si="2280"/>
        <v>0</v>
      </c>
      <c r="AI333" s="24"/>
      <c r="AJ333" s="22"/>
      <c r="AK333" s="22"/>
      <c r="AL333" s="42">
        <f t="shared" si="1956"/>
        <v>0</v>
      </c>
      <c r="AM333" s="39"/>
      <c r="AN333" s="41"/>
      <c r="AO333" s="41"/>
      <c r="AP333" s="42">
        <f t="shared" si="1957"/>
        <v>0</v>
      </c>
      <c r="AQ333" s="24"/>
      <c r="AR333" s="41"/>
      <c r="AS333" s="41"/>
      <c r="AT333" s="42">
        <f t="shared" si="1958"/>
        <v>0</v>
      </c>
      <c r="AU333" s="24"/>
      <c r="AV333" s="41"/>
      <c r="AW333" s="41"/>
      <c r="AX333" s="42">
        <f t="shared" si="1959"/>
        <v>0</v>
      </c>
      <c r="AY333" s="24"/>
      <c r="AZ333" s="22"/>
      <c r="BA333" s="22"/>
      <c r="BB333" s="23"/>
      <c r="BC333" s="24"/>
      <c r="BD333" s="41"/>
      <c r="BE333" s="41"/>
      <c r="BF333" s="5">
        <f t="shared" si="1960"/>
        <v>0</v>
      </c>
      <c r="BG333" s="6">
        <f t="shared" si="1961"/>
        <v>0</v>
      </c>
      <c r="BH333" s="6">
        <f t="shared" si="1962"/>
        <v>0</v>
      </c>
      <c r="BI333" s="6">
        <f t="shared" si="1963"/>
        <v>0</v>
      </c>
      <c r="BJ333" s="5">
        <f t="shared" si="1964"/>
        <v>0</v>
      </c>
      <c r="BK333" s="6">
        <f t="shared" si="1965"/>
        <v>0</v>
      </c>
      <c r="BL333" s="6">
        <f t="shared" si="1966"/>
        <v>0</v>
      </c>
      <c r="BM333" s="6">
        <f t="shared" si="1967"/>
        <v>2</v>
      </c>
      <c r="BN333" s="5">
        <f t="shared" si="1968"/>
        <v>2</v>
      </c>
      <c r="BO333" s="27">
        <f t="shared" si="1969"/>
        <v>0</v>
      </c>
      <c r="BP333" s="6">
        <f t="shared" si="1970"/>
        <v>0</v>
      </c>
      <c r="BQ333" s="6">
        <f t="shared" si="1971"/>
        <v>0</v>
      </c>
      <c r="BR333" s="5">
        <f t="shared" si="1972"/>
        <v>0</v>
      </c>
      <c r="BS333" s="27">
        <f t="shared" si="1973"/>
        <v>0</v>
      </c>
      <c r="BT333" s="37">
        <f t="shared" si="1974"/>
        <v>0</v>
      </c>
      <c r="BU333" s="6">
        <f t="shared" si="1975"/>
        <v>2</v>
      </c>
      <c r="BV333" s="5">
        <f t="shared" si="1976"/>
        <v>2</v>
      </c>
      <c r="BW333" s="6">
        <f t="shared" si="1977"/>
        <v>3</v>
      </c>
      <c r="BX333" s="48"/>
    </row>
    <row r="334" spans="1:76" ht="14.25" thickTop="1" thickBot="1">
      <c r="A334" s="16">
        <f>RANK(BW334,$BW$5:$BW$468)</f>
        <v>233</v>
      </c>
      <c r="B334" s="50" t="s">
        <v>462</v>
      </c>
      <c r="C334" s="40"/>
      <c r="D334" s="39"/>
      <c r="E334" s="39"/>
      <c r="F334" s="23">
        <f t="shared" ref="F334" si="2371">C334+D334+E334</f>
        <v>0</v>
      </c>
      <c r="G334" s="24"/>
      <c r="H334" s="22"/>
      <c r="I334" s="22"/>
      <c r="J334" s="23">
        <f t="shared" ref="J334" si="2372">G334+H334+I334</f>
        <v>0</v>
      </c>
      <c r="K334" s="24"/>
      <c r="L334" s="22"/>
      <c r="M334" s="22"/>
      <c r="N334" s="23">
        <f t="shared" ref="N334" si="2373">K334+L334+M334</f>
        <v>0</v>
      </c>
      <c r="O334" s="24"/>
      <c r="P334" s="22"/>
      <c r="Q334" s="22"/>
      <c r="R334" s="23">
        <f t="shared" ref="R334" si="2374">O334+P334+Q334</f>
        <v>0</v>
      </c>
      <c r="S334" s="22"/>
      <c r="T334" s="22"/>
      <c r="U334" s="22"/>
      <c r="V334" s="23">
        <f t="shared" ref="V334" si="2375">S334+T334+U334</f>
        <v>0</v>
      </c>
      <c r="W334" s="24"/>
      <c r="X334" s="22"/>
      <c r="Y334" s="22"/>
      <c r="Z334" s="23">
        <f t="shared" ref="Z334" si="2376">W334+X334+Y334</f>
        <v>0</v>
      </c>
      <c r="AA334" s="24"/>
      <c r="AB334" s="41"/>
      <c r="AC334" s="41"/>
      <c r="AD334" s="42">
        <f t="shared" ref="AD334" si="2377">AA334+AB334+AC334</f>
        <v>0</v>
      </c>
      <c r="AE334" s="24"/>
      <c r="AF334" s="41"/>
      <c r="AG334" s="41"/>
      <c r="AH334" s="23">
        <f t="shared" ref="AH334" si="2378">AE334+AF334+AG334</f>
        <v>0</v>
      </c>
      <c r="AI334" s="24"/>
      <c r="AJ334" s="22"/>
      <c r="AK334" s="22"/>
      <c r="AL334" s="42">
        <f t="shared" ref="AL334" si="2379">AI334+AJ334+AK334</f>
        <v>0</v>
      </c>
      <c r="AM334" s="24"/>
      <c r="AN334" s="41"/>
      <c r="AO334" s="41"/>
      <c r="AP334" s="42">
        <f t="shared" ref="AP334" si="2380">AM334+AN334+AO334</f>
        <v>0</v>
      </c>
      <c r="AQ334" s="24"/>
      <c r="AR334" s="41">
        <v>1</v>
      </c>
      <c r="AS334" s="41"/>
      <c r="AT334" s="42">
        <f t="shared" ref="AT334" si="2381">AQ334+AR334+AS334</f>
        <v>1</v>
      </c>
      <c r="AU334" s="24"/>
      <c r="AV334" s="41"/>
      <c r="AW334" s="41"/>
      <c r="AX334" s="42">
        <f t="shared" ref="AX334" si="2382">AU334+AV334+AW334</f>
        <v>0</v>
      </c>
      <c r="AY334" s="24"/>
      <c r="AZ334" s="22"/>
      <c r="BA334" s="22"/>
      <c r="BB334" s="23"/>
      <c r="BC334" s="24"/>
      <c r="BD334" s="41"/>
      <c r="BE334" s="41"/>
      <c r="BF334" s="5">
        <f t="shared" ref="BF334" si="2383">BC334+BD334+BE334</f>
        <v>0</v>
      </c>
      <c r="BG334" s="6">
        <f t="shared" ref="BG334" si="2384">C334</f>
        <v>0</v>
      </c>
      <c r="BH334" s="6">
        <f t="shared" ref="BH334" si="2385">D334</f>
        <v>0</v>
      </c>
      <c r="BI334" s="6">
        <f t="shared" ref="BI334" si="2386">E334</f>
        <v>0</v>
      </c>
      <c r="BJ334" s="5">
        <f t="shared" ref="BJ334" si="2387">SUM(BG334:BI334)</f>
        <v>0</v>
      </c>
      <c r="BK334" s="6">
        <f t="shared" ref="BK334" si="2388">G334+O334+S334+K334</f>
        <v>0</v>
      </c>
      <c r="BL334" s="6">
        <f t="shared" ref="BL334" si="2389">H334+P334+T334+L334</f>
        <v>0</v>
      </c>
      <c r="BM334" s="6">
        <f t="shared" ref="BM334" si="2390">I334+Q334+U334+M334</f>
        <v>0</v>
      </c>
      <c r="BN334" s="5">
        <f t="shared" ref="BN334" si="2391">SUM(BK334:BM334)</f>
        <v>0</v>
      </c>
      <c r="BO334" s="27">
        <f t="shared" ref="BO334" si="2392">W334+AA334+AE334+AI334+AM334+BC334+AQ334+AY334+AU334</f>
        <v>0</v>
      </c>
      <c r="BP334" s="6">
        <f t="shared" ref="BP334" si="2393">X334+AB334+AF334+AJ334+AN334+BD334+AR334+AZ334+AV334</f>
        <v>1</v>
      </c>
      <c r="BQ334" s="6">
        <f t="shared" ref="BQ334" si="2394">Y334+AC334+AG334+AK334+AO334+BE334+AS334+BA334+AW334</f>
        <v>0</v>
      </c>
      <c r="BR334" s="5">
        <f t="shared" ref="BR334" si="2395">SUM(BO334:BQ334)</f>
        <v>1</v>
      </c>
      <c r="BS334" s="27">
        <f t="shared" ref="BS334" si="2396">BG334+BK334+BO334</f>
        <v>0</v>
      </c>
      <c r="BT334" s="37">
        <f t="shared" ref="BT334" si="2397">BH334+BL334+BP334</f>
        <v>1</v>
      </c>
      <c r="BU334" s="6">
        <f t="shared" ref="BU334" si="2398">BI334+BM334+BQ334</f>
        <v>0</v>
      </c>
      <c r="BV334" s="5">
        <f t="shared" ref="BV334" si="2399">BS334+BT334+BU334</f>
        <v>1</v>
      </c>
      <c r="BW334" s="6">
        <f t="shared" ref="BW334" si="2400">BG334*6+BH334*4+BI334*2+BK334*4.5+BL334*3+BM334*1.5+BO334*3+BP334*2+BQ334*1</f>
        <v>2</v>
      </c>
      <c r="BX334" s="47"/>
    </row>
    <row r="335" spans="1:76" ht="14.25" thickTop="1" thickBot="1">
      <c r="A335" s="16">
        <f>RANK(BW335,$BW$5:$BW$468)</f>
        <v>75</v>
      </c>
      <c r="B335" s="50" t="s">
        <v>99</v>
      </c>
      <c r="C335" s="40"/>
      <c r="D335" s="39"/>
      <c r="E335" s="39"/>
      <c r="F335" s="23">
        <f t="shared" si="2036"/>
        <v>0</v>
      </c>
      <c r="G335" s="24"/>
      <c r="H335" s="22"/>
      <c r="I335" s="22"/>
      <c r="J335" s="23">
        <f t="shared" si="1951"/>
        <v>0</v>
      </c>
      <c r="K335" s="24"/>
      <c r="L335" s="22"/>
      <c r="M335" s="22"/>
      <c r="N335" s="23">
        <f t="shared" si="1952"/>
        <v>0</v>
      </c>
      <c r="O335" s="24"/>
      <c r="P335" s="22"/>
      <c r="Q335" s="22"/>
      <c r="R335" s="23">
        <f t="shared" si="1953"/>
        <v>0</v>
      </c>
      <c r="S335" s="22"/>
      <c r="T335" s="22">
        <v>2</v>
      </c>
      <c r="U335" s="22"/>
      <c r="V335" s="23">
        <f t="shared" si="1954"/>
        <v>2</v>
      </c>
      <c r="W335" s="24"/>
      <c r="X335" s="22"/>
      <c r="Y335" s="22"/>
      <c r="Z335" s="23">
        <f t="shared" si="1955"/>
        <v>0</v>
      </c>
      <c r="AA335" s="24"/>
      <c r="AB335" s="41"/>
      <c r="AC335" s="41"/>
      <c r="AD335" s="42">
        <f t="shared" si="2279"/>
        <v>0</v>
      </c>
      <c r="AE335" s="24"/>
      <c r="AF335" s="41"/>
      <c r="AG335" s="41"/>
      <c r="AH335" s="23">
        <f t="shared" si="2280"/>
        <v>0</v>
      </c>
      <c r="AI335" s="24"/>
      <c r="AJ335" s="22"/>
      <c r="AK335" s="22"/>
      <c r="AL335" s="42">
        <f t="shared" si="1956"/>
        <v>0</v>
      </c>
      <c r="AM335" s="24"/>
      <c r="AN335" s="41"/>
      <c r="AO335" s="41"/>
      <c r="AP335" s="42">
        <f t="shared" si="1957"/>
        <v>0</v>
      </c>
      <c r="AQ335" s="24"/>
      <c r="AR335" s="41">
        <v>1</v>
      </c>
      <c r="AS335" s="41"/>
      <c r="AT335" s="42">
        <f t="shared" si="1958"/>
        <v>1</v>
      </c>
      <c r="AU335" s="24"/>
      <c r="AV335" s="41"/>
      <c r="AW335" s="41"/>
      <c r="AX335" s="42">
        <f t="shared" si="1959"/>
        <v>0</v>
      </c>
      <c r="AY335" s="24"/>
      <c r="AZ335" s="22"/>
      <c r="BA335" s="22"/>
      <c r="BB335" s="23"/>
      <c r="BC335" s="24"/>
      <c r="BD335" s="41"/>
      <c r="BE335" s="41"/>
      <c r="BF335" s="5">
        <f t="shared" si="1960"/>
        <v>0</v>
      </c>
      <c r="BG335" s="6">
        <f t="shared" si="1961"/>
        <v>0</v>
      </c>
      <c r="BH335" s="6">
        <f t="shared" si="1962"/>
        <v>0</v>
      </c>
      <c r="BI335" s="6">
        <f t="shared" si="1963"/>
        <v>0</v>
      </c>
      <c r="BJ335" s="5">
        <f t="shared" si="1964"/>
        <v>0</v>
      </c>
      <c r="BK335" s="6">
        <f t="shared" si="1965"/>
        <v>0</v>
      </c>
      <c r="BL335" s="6">
        <f t="shared" si="1966"/>
        <v>2</v>
      </c>
      <c r="BM335" s="6">
        <f t="shared" si="1967"/>
        <v>0</v>
      </c>
      <c r="BN335" s="5">
        <f t="shared" si="1968"/>
        <v>2</v>
      </c>
      <c r="BO335" s="27">
        <f t="shared" si="1969"/>
        <v>0</v>
      </c>
      <c r="BP335" s="6">
        <f t="shared" si="1970"/>
        <v>1</v>
      </c>
      <c r="BQ335" s="6">
        <f t="shared" si="1971"/>
        <v>0</v>
      </c>
      <c r="BR335" s="5">
        <f t="shared" si="1972"/>
        <v>1</v>
      </c>
      <c r="BS335" s="27">
        <f t="shared" si="1973"/>
        <v>0</v>
      </c>
      <c r="BT335" s="37">
        <f t="shared" si="1974"/>
        <v>3</v>
      </c>
      <c r="BU335" s="6">
        <f t="shared" si="1975"/>
        <v>0</v>
      </c>
      <c r="BV335" s="5">
        <f t="shared" si="1976"/>
        <v>3</v>
      </c>
      <c r="BW335" s="6">
        <f t="shared" si="1977"/>
        <v>8</v>
      </c>
      <c r="BX335" s="47"/>
    </row>
    <row r="336" spans="1:76" ht="14.25" thickTop="1" thickBot="1">
      <c r="A336" s="16">
        <f>RANK(BW336,$BW$5:$BW$468)</f>
        <v>96</v>
      </c>
      <c r="B336" s="50" t="s">
        <v>452</v>
      </c>
      <c r="C336" s="40"/>
      <c r="D336" s="39"/>
      <c r="E336" s="39"/>
      <c r="F336" s="23">
        <f t="shared" ref="F336" si="2401">C336+D336+E336</f>
        <v>0</v>
      </c>
      <c r="G336" s="24"/>
      <c r="H336" s="22"/>
      <c r="I336" s="22"/>
      <c r="J336" s="23">
        <f t="shared" ref="J336" si="2402">G336+H336+I336</f>
        <v>0</v>
      </c>
      <c r="K336" s="24"/>
      <c r="L336" s="22"/>
      <c r="M336" s="22"/>
      <c r="N336" s="23">
        <f t="shared" ref="N336" si="2403">K336+L336+M336</f>
        <v>0</v>
      </c>
      <c r="O336" s="24"/>
      <c r="P336" s="22"/>
      <c r="Q336" s="22"/>
      <c r="R336" s="23">
        <f t="shared" ref="R336" si="2404">O336+P336+Q336</f>
        <v>0</v>
      </c>
      <c r="S336" s="22"/>
      <c r="T336" s="22"/>
      <c r="U336" s="22"/>
      <c r="V336" s="23">
        <f t="shared" ref="V336" si="2405">S336+T336+U336</f>
        <v>0</v>
      </c>
      <c r="W336" s="24"/>
      <c r="X336" s="22"/>
      <c r="Y336" s="22"/>
      <c r="Z336" s="23">
        <f t="shared" ref="Z336" si="2406">W336+X336+Y336</f>
        <v>0</v>
      </c>
      <c r="AA336" s="24"/>
      <c r="AB336" s="41"/>
      <c r="AC336" s="41"/>
      <c r="AD336" s="42">
        <f t="shared" ref="AD336" si="2407">AA336+AB336+AC336</f>
        <v>0</v>
      </c>
      <c r="AE336" s="24"/>
      <c r="AF336" s="41"/>
      <c r="AG336" s="41"/>
      <c r="AH336" s="23">
        <f t="shared" ref="AH336" si="2408">AE336+AF336+AG336</f>
        <v>0</v>
      </c>
      <c r="AI336" s="24"/>
      <c r="AJ336" s="22"/>
      <c r="AK336" s="22"/>
      <c r="AL336" s="42">
        <f t="shared" ref="AL336" si="2409">AI336+AJ336+AK336</f>
        <v>0</v>
      </c>
      <c r="AM336" s="24"/>
      <c r="AN336" s="41"/>
      <c r="AO336" s="41"/>
      <c r="AP336" s="42">
        <f t="shared" ref="AP336" si="2410">AM336+AN336+AO336</f>
        <v>0</v>
      </c>
      <c r="AQ336" s="24">
        <v>2</v>
      </c>
      <c r="AR336" s="41"/>
      <c r="AS336" s="41"/>
      <c r="AT336" s="42">
        <f t="shared" ref="AT336" si="2411">AQ336+AR336+AS336</f>
        <v>2</v>
      </c>
      <c r="AU336" s="24"/>
      <c r="AV336" s="41"/>
      <c r="AW336" s="41"/>
      <c r="AX336" s="42">
        <f t="shared" ref="AX336" si="2412">AU336+AV336+AW336</f>
        <v>0</v>
      </c>
      <c r="AY336" s="24"/>
      <c r="AZ336" s="22"/>
      <c r="BA336" s="22"/>
      <c r="BB336" s="23"/>
      <c r="BC336" s="24"/>
      <c r="BD336" s="41"/>
      <c r="BE336" s="41"/>
      <c r="BF336" s="5">
        <f t="shared" ref="BF336" si="2413">BC336+BD336+BE336</f>
        <v>0</v>
      </c>
      <c r="BG336" s="6">
        <f t="shared" ref="BG336" si="2414">C336</f>
        <v>0</v>
      </c>
      <c r="BH336" s="6">
        <f t="shared" ref="BH336" si="2415">D336</f>
        <v>0</v>
      </c>
      <c r="BI336" s="6">
        <f t="shared" ref="BI336" si="2416">E336</f>
        <v>0</v>
      </c>
      <c r="BJ336" s="5">
        <f t="shared" ref="BJ336" si="2417">SUM(BG336:BI336)</f>
        <v>0</v>
      </c>
      <c r="BK336" s="6">
        <f t="shared" ref="BK336" si="2418">G336+O336+S336+K336</f>
        <v>0</v>
      </c>
      <c r="BL336" s="6">
        <f t="shared" ref="BL336" si="2419">H336+P336+T336+L336</f>
        <v>0</v>
      </c>
      <c r="BM336" s="6">
        <f t="shared" ref="BM336" si="2420">I336+Q336+U336+M336</f>
        <v>0</v>
      </c>
      <c r="BN336" s="5">
        <f t="shared" ref="BN336" si="2421">SUM(BK336:BM336)</f>
        <v>0</v>
      </c>
      <c r="BO336" s="27">
        <f t="shared" ref="BO336" si="2422">W336+AA336+AE336+AI336+AM336+BC336+AQ336+AY336+AU336</f>
        <v>2</v>
      </c>
      <c r="BP336" s="6">
        <f t="shared" ref="BP336" si="2423">X336+AB336+AF336+AJ336+AN336+BD336+AR336+AZ336+AV336</f>
        <v>0</v>
      </c>
      <c r="BQ336" s="6">
        <f t="shared" ref="BQ336" si="2424">Y336+AC336+AG336+AK336+AO336+BE336+AS336+BA336+AW336</f>
        <v>0</v>
      </c>
      <c r="BR336" s="5">
        <f t="shared" ref="BR336" si="2425">SUM(BO336:BQ336)</f>
        <v>2</v>
      </c>
      <c r="BS336" s="27">
        <f t="shared" ref="BS336" si="2426">BG336+BK336+BO336</f>
        <v>2</v>
      </c>
      <c r="BT336" s="37">
        <f t="shared" ref="BT336" si="2427">BH336+BL336+BP336</f>
        <v>0</v>
      </c>
      <c r="BU336" s="6">
        <f t="shared" ref="BU336" si="2428">BI336+BM336+BQ336</f>
        <v>0</v>
      </c>
      <c r="BV336" s="5">
        <f t="shared" ref="BV336" si="2429">BS336+BT336+BU336</f>
        <v>2</v>
      </c>
      <c r="BW336" s="6">
        <f t="shared" ref="BW336" si="2430">BG336*6+BH336*4+BI336*2+BK336*4.5+BL336*3+BM336*1.5+BO336*3+BP336*2+BQ336*1</f>
        <v>6</v>
      </c>
      <c r="BX336" s="48"/>
    </row>
    <row r="337" spans="1:76" ht="14.25" thickTop="1" thickBot="1">
      <c r="A337" s="16">
        <f>RANK(BW337,$BW$5:$BW$468)</f>
        <v>135</v>
      </c>
      <c r="B337" s="50" t="s">
        <v>255</v>
      </c>
      <c r="C337" s="40"/>
      <c r="D337" s="39"/>
      <c r="E337" s="39"/>
      <c r="F337" s="23">
        <f t="shared" si="2036"/>
        <v>0</v>
      </c>
      <c r="G337" s="24"/>
      <c r="H337" s="22"/>
      <c r="I337" s="22"/>
      <c r="J337" s="23">
        <f t="shared" si="1951"/>
        <v>0</v>
      </c>
      <c r="K337" s="24"/>
      <c r="L337" s="22"/>
      <c r="M337" s="22"/>
      <c r="N337" s="23">
        <f t="shared" si="1952"/>
        <v>0</v>
      </c>
      <c r="O337" s="24">
        <v>1</v>
      </c>
      <c r="P337" s="22"/>
      <c r="Q337" s="22"/>
      <c r="R337" s="23">
        <f t="shared" si="1953"/>
        <v>1</v>
      </c>
      <c r="S337" s="22"/>
      <c r="T337" s="22"/>
      <c r="U337" s="22"/>
      <c r="V337" s="23">
        <f t="shared" si="1954"/>
        <v>0</v>
      </c>
      <c r="W337" s="24"/>
      <c r="X337" s="22"/>
      <c r="Y337" s="22"/>
      <c r="Z337" s="23">
        <f t="shared" si="1955"/>
        <v>0</v>
      </c>
      <c r="AA337" s="24"/>
      <c r="AB337" s="41"/>
      <c r="AC337" s="41"/>
      <c r="AD337" s="42">
        <f t="shared" si="2279"/>
        <v>0</v>
      </c>
      <c r="AE337" s="24"/>
      <c r="AF337" s="41"/>
      <c r="AG337" s="41"/>
      <c r="AH337" s="23">
        <f t="shared" si="2280"/>
        <v>0</v>
      </c>
      <c r="AI337" s="24"/>
      <c r="AJ337" s="22"/>
      <c r="AK337" s="22"/>
      <c r="AL337" s="42">
        <f t="shared" si="1956"/>
        <v>0</v>
      </c>
      <c r="AM337" s="24"/>
      <c r="AN337" s="41"/>
      <c r="AO337" s="41"/>
      <c r="AP337" s="42">
        <f t="shared" si="1957"/>
        <v>0</v>
      </c>
      <c r="AQ337" s="24"/>
      <c r="AR337" s="41"/>
      <c r="AS337" s="41"/>
      <c r="AT337" s="42">
        <f t="shared" si="1958"/>
        <v>0</v>
      </c>
      <c r="AU337" s="24"/>
      <c r="AV337" s="41"/>
      <c r="AW337" s="41"/>
      <c r="AX337" s="42">
        <f t="shared" si="1959"/>
        <v>0</v>
      </c>
      <c r="AY337" s="24"/>
      <c r="AZ337" s="22"/>
      <c r="BA337" s="22"/>
      <c r="BB337" s="23"/>
      <c r="BC337" s="24"/>
      <c r="BD337" s="41"/>
      <c r="BE337" s="41"/>
      <c r="BF337" s="5">
        <f t="shared" si="1960"/>
        <v>0</v>
      </c>
      <c r="BG337" s="6">
        <f t="shared" si="1961"/>
        <v>0</v>
      </c>
      <c r="BH337" s="6">
        <f t="shared" si="1962"/>
        <v>0</v>
      </c>
      <c r="BI337" s="6">
        <f t="shared" si="1963"/>
        <v>0</v>
      </c>
      <c r="BJ337" s="5">
        <f t="shared" si="1964"/>
        <v>0</v>
      </c>
      <c r="BK337" s="6">
        <f t="shared" si="1965"/>
        <v>1</v>
      </c>
      <c r="BL337" s="6">
        <f t="shared" si="1966"/>
        <v>0</v>
      </c>
      <c r="BM337" s="6">
        <f t="shared" si="1967"/>
        <v>0</v>
      </c>
      <c r="BN337" s="5">
        <f t="shared" si="1968"/>
        <v>1</v>
      </c>
      <c r="BO337" s="27">
        <f t="shared" si="1969"/>
        <v>0</v>
      </c>
      <c r="BP337" s="6">
        <f t="shared" si="1970"/>
        <v>0</v>
      </c>
      <c r="BQ337" s="6">
        <f t="shared" si="1971"/>
        <v>0</v>
      </c>
      <c r="BR337" s="5">
        <f t="shared" si="1972"/>
        <v>0</v>
      </c>
      <c r="BS337" s="27">
        <f t="shared" si="1973"/>
        <v>1</v>
      </c>
      <c r="BT337" s="37">
        <f t="shared" si="1974"/>
        <v>0</v>
      </c>
      <c r="BU337" s="6">
        <f t="shared" si="1975"/>
        <v>0</v>
      </c>
      <c r="BV337" s="5">
        <f t="shared" si="1976"/>
        <v>1</v>
      </c>
      <c r="BW337" s="6">
        <f t="shared" si="1977"/>
        <v>4.5</v>
      </c>
      <c r="BX337" s="47"/>
    </row>
    <row r="338" spans="1:76" ht="14.25" thickTop="1" thickBot="1">
      <c r="A338" s="16">
        <f>RANK(BW338,$BW$5:$BW$468)</f>
        <v>233</v>
      </c>
      <c r="B338" s="50" t="s">
        <v>84</v>
      </c>
      <c r="C338" s="40"/>
      <c r="D338" s="39"/>
      <c r="E338" s="39"/>
      <c r="F338" s="23">
        <f t="shared" ref="F338" si="2431">C338+D338+E338</f>
        <v>0</v>
      </c>
      <c r="G338" s="24"/>
      <c r="H338" s="22"/>
      <c r="I338" s="22"/>
      <c r="J338" s="23">
        <f t="shared" ref="J338" si="2432">G338+H338+I338</f>
        <v>0</v>
      </c>
      <c r="K338" s="24"/>
      <c r="L338" s="22"/>
      <c r="M338" s="22"/>
      <c r="N338" s="23">
        <f t="shared" ref="N338" si="2433">K338+L338+M338</f>
        <v>0</v>
      </c>
      <c r="O338" s="24"/>
      <c r="P338" s="22"/>
      <c r="Q338" s="22"/>
      <c r="R338" s="23">
        <f t="shared" ref="R338" si="2434">O338+P338+Q338</f>
        <v>0</v>
      </c>
      <c r="S338" s="22"/>
      <c r="T338" s="22"/>
      <c r="U338" s="22"/>
      <c r="V338" s="23">
        <f t="shared" ref="V338" si="2435">S338+T338+U338</f>
        <v>0</v>
      </c>
      <c r="W338" s="24"/>
      <c r="X338" s="22"/>
      <c r="Y338" s="22"/>
      <c r="Z338" s="23">
        <f t="shared" ref="Z338" si="2436">W338+X338+Y338</f>
        <v>0</v>
      </c>
      <c r="AA338" s="24"/>
      <c r="AB338" s="41"/>
      <c r="AC338" s="41"/>
      <c r="AD338" s="42">
        <f t="shared" ref="AD338" si="2437">AA338+AB338+AC338</f>
        <v>0</v>
      </c>
      <c r="AE338" s="24"/>
      <c r="AF338" s="41"/>
      <c r="AG338" s="41"/>
      <c r="AH338" s="23">
        <f t="shared" ref="AH338" si="2438">AE338+AF338+AG338</f>
        <v>0</v>
      </c>
      <c r="AI338" s="24"/>
      <c r="AJ338" s="22"/>
      <c r="AK338" s="22"/>
      <c r="AL338" s="42">
        <f t="shared" ref="AL338" si="2439">AI338+AJ338+AK338</f>
        <v>0</v>
      </c>
      <c r="AM338" s="24"/>
      <c r="AN338" s="41"/>
      <c r="AO338" s="41"/>
      <c r="AP338" s="42">
        <f t="shared" ref="AP338" si="2440">AM338+AN338+AO338</f>
        <v>0</v>
      </c>
      <c r="AQ338" s="24"/>
      <c r="AR338" s="41"/>
      <c r="AS338" s="41">
        <v>2</v>
      </c>
      <c r="AT338" s="42">
        <f t="shared" ref="AT338" si="2441">AQ338+AR338+AS338</f>
        <v>2</v>
      </c>
      <c r="AU338" s="24"/>
      <c r="AV338" s="41"/>
      <c r="AW338" s="41"/>
      <c r="AX338" s="42">
        <f t="shared" ref="AX338" si="2442">AU338+AV338+AW338</f>
        <v>0</v>
      </c>
      <c r="AY338" s="24"/>
      <c r="AZ338" s="22"/>
      <c r="BA338" s="22"/>
      <c r="BB338" s="23"/>
      <c r="BC338" s="24"/>
      <c r="BD338" s="41"/>
      <c r="BE338" s="41"/>
      <c r="BF338" s="5">
        <f t="shared" ref="BF338" si="2443">BC338+BD338+BE338</f>
        <v>0</v>
      </c>
      <c r="BG338" s="6">
        <f t="shared" ref="BG338" si="2444">C338</f>
        <v>0</v>
      </c>
      <c r="BH338" s="6">
        <f t="shared" ref="BH338" si="2445">D338</f>
        <v>0</v>
      </c>
      <c r="BI338" s="6">
        <f t="shared" ref="BI338" si="2446">E338</f>
        <v>0</v>
      </c>
      <c r="BJ338" s="5">
        <f t="shared" ref="BJ338" si="2447">SUM(BG338:BI338)</f>
        <v>0</v>
      </c>
      <c r="BK338" s="6">
        <f t="shared" ref="BK338" si="2448">G338+O338+S338+K338</f>
        <v>0</v>
      </c>
      <c r="BL338" s="6">
        <f t="shared" ref="BL338" si="2449">H338+P338+T338+L338</f>
        <v>0</v>
      </c>
      <c r="BM338" s="6">
        <f t="shared" ref="BM338" si="2450">I338+Q338+U338+M338</f>
        <v>0</v>
      </c>
      <c r="BN338" s="5">
        <f t="shared" ref="BN338" si="2451">SUM(BK338:BM338)</f>
        <v>0</v>
      </c>
      <c r="BO338" s="27">
        <f t="shared" ref="BO338" si="2452">W338+AA338+AE338+AI338+AM338+BC338+AQ338+AY338+AU338</f>
        <v>0</v>
      </c>
      <c r="BP338" s="6">
        <f t="shared" ref="BP338" si="2453">X338+AB338+AF338+AJ338+AN338+BD338+AR338+AZ338+AV338</f>
        <v>0</v>
      </c>
      <c r="BQ338" s="6">
        <f t="shared" ref="BQ338" si="2454">Y338+AC338+AG338+AK338+AO338+BE338+AS338+BA338+AW338</f>
        <v>2</v>
      </c>
      <c r="BR338" s="5">
        <f t="shared" ref="BR338" si="2455">SUM(BO338:BQ338)</f>
        <v>2</v>
      </c>
      <c r="BS338" s="27">
        <f t="shared" ref="BS338" si="2456">BG338+BK338+BO338</f>
        <v>0</v>
      </c>
      <c r="BT338" s="37">
        <f t="shared" ref="BT338" si="2457">BH338+BL338+BP338</f>
        <v>0</v>
      </c>
      <c r="BU338" s="6">
        <f t="shared" ref="BU338" si="2458">BI338+BM338+BQ338</f>
        <v>2</v>
      </c>
      <c r="BV338" s="5">
        <f t="shared" ref="BV338" si="2459">BS338+BT338+BU338</f>
        <v>2</v>
      </c>
      <c r="BW338" s="6">
        <f t="shared" ref="BW338" si="2460">BG338*6+BH338*4+BI338*2+BK338*4.5+BL338*3+BM338*1.5+BO338*3+BP338*2+BQ338*1</f>
        <v>2</v>
      </c>
      <c r="BX338" s="47"/>
    </row>
    <row r="339" spans="1:76" ht="14.25" thickTop="1" thickBot="1">
      <c r="A339" s="16">
        <f>RANK(BW339,$BW$5:$BW$468)</f>
        <v>308</v>
      </c>
      <c r="B339" s="50" t="s">
        <v>496</v>
      </c>
      <c r="C339" s="40"/>
      <c r="D339" s="39"/>
      <c r="E339" s="39"/>
      <c r="F339" s="23">
        <f t="shared" si="2036"/>
        <v>0</v>
      </c>
      <c r="G339" s="24"/>
      <c r="H339" s="22"/>
      <c r="I339" s="22"/>
      <c r="J339" s="23">
        <f t="shared" si="1951"/>
        <v>0</v>
      </c>
      <c r="K339" s="24"/>
      <c r="L339" s="22"/>
      <c r="M339" s="22"/>
      <c r="N339" s="23">
        <f t="shared" si="1952"/>
        <v>0</v>
      </c>
      <c r="O339" s="24"/>
      <c r="P339" s="22"/>
      <c r="Q339" s="22"/>
      <c r="R339" s="23">
        <f t="shared" si="1953"/>
        <v>0</v>
      </c>
      <c r="S339" s="22"/>
      <c r="T339" s="22"/>
      <c r="U339" s="22"/>
      <c r="V339" s="23">
        <f t="shared" si="1954"/>
        <v>0</v>
      </c>
      <c r="W339" s="24"/>
      <c r="X339" s="22"/>
      <c r="Y339" s="22"/>
      <c r="Z339" s="23">
        <f t="shared" si="1955"/>
        <v>0</v>
      </c>
      <c r="AA339" s="24"/>
      <c r="AB339" s="41"/>
      <c r="AC339" s="41"/>
      <c r="AD339" s="42">
        <f t="shared" si="2279"/>
        <v>0</v>
      </c>
      <c r="AE339" s="24"/>
      <c r="AF339" s="41"/>
      <c r="AG339" s="41"/>
      <c r="AH339" s="23">
        <f t="shared" si="2280"/>
        <v>0</v>
      </c>
      <c r="AI339" s="24"/>
      <c r="AJ339" s="22"/>
      <c r="AK339" s="22"/>
      <c r="AL339" s="42">
        <f t="shared" si="1956"/>
        <v>0</v>
      </c>
      <c r="AM339" s="24"/>
      <c r="AN339" s="41"/>
      <c r="AO339" s="41"/>
      <c r="AP339" s="42">
        <f t="shared" si="1957"/>
        <v>0</v>
      </c>
      <c r="AQ339" s="24"/>
      <c r="AR339" s="41"/>
      <c r="AS339" s="41">
        <v>1</v>
      </c>
      <c r="AT339" s="42">
        <f t="shared" si="1958"/>
        <v>1</v>
      </c>
      <c r="AU339" s="24"/>
      <c r="AV339" s="41"/>
      <c r="AW339" s="41"/>
      <c r="AX339" s="42">
        <f t="shared" si="1959"/>
        <v>0</v>
      </c>
      <c r="AY339" s="24"/>
      <c r="AZ339" s="22"/>
      <c r="BA339" s="22"/>
      <c r="BB339" s="23"/>
      <c r="BC339" s="24"/>
      <c r="BD339" s="41"/>
      <c r="BE339" s="41"/>
      <c r="BF339" s="5">
        <f t="shared" si="1960"/>
        <v>0</v>
      </c>
      <c r="BG339" s="6">
        <f t="shared" si="1961"/>
        <v>0</v>
      </c>
      <c r="BH339" s="6">
        <f t="shared" si="1962"/>
        <v>0</v>
      </c>
      <c r="BI339" s="6">
        <f t="shared" si="1963"/>
        <v>0</v>
      </c>
      <c r="BJ339" s="5">
        <f t="shared" si="1964"/>
        <v>0</v>
      </c>
      <c r="BK339" s="6">
        <f t="shared" si="1965"/>
        <v>0</v>
      </c>
      <c r="BL339" s="6">
        <f t="shared" si="1966"/>
        <v>0</v>
      </c>
      <c r="BM339" s="6">
        <f t="shared" si="1967"/>
        <v>0</v>
      </c>
      <c r="BN339" s="5">
        <f t="shared" si="1968"/>
        <v>0</v>
      </c>
      <c r="BO339" s="27">
        <f t="shared" si="1969"/>
        <v>0</v>
      </c>
      <c r="BP339" s="6">
        <f t="shared" si="1970"/>
        <v>0</v>
      </c>
      <c r="BQ339" s="6">
        <f t="shared" si="1971"/>
        <v>1</v>
      </c>
      <c r="BR339" s="5">
        <f t="shared" si="1972"/>
        <v>1</v>
      </c>
      <c r="BS339" s="27">
        <f t="shared" si="1973"/>
        <v>0</v>
      </c>
      <c r="BT339" s="37">
        <f t="shared" si="1974"/>
        <v>0</v>
      </c>
      <c r="BU339" s="6">
        <f t="shared" si="1975"/>
        <v>1</v>
      </c>
      <c r="BV339" s="5">
        <f t="shared" si="1976"/>
        <v>1</v>
      </c>
      <c r="BW339" s="6">
        <f t="shared" si="1977"/>
        <v>1</v>
      </c>
      <c r="BX339" s="48"/>
    </row>
    <row r="340" spans="1:76" ht="14.25" thickTop="1" thickBot="1">
      <c r="A340" s="16">
        <f>RANK(BW340,$BW$5:$BW$468)</f>
        <v>294</v>
      </c>
      <c r="B340" s="50" t="s">
        <v>443</v>
      </c>
      <c r="C340" s="40"/>
      <c r="D340" s="39"/>
      <c r="E340" s="39"/>
      <c r="F340" s="23">
        <f t="shared" si="2036"/>
        <v>0</v>
      </c>
      <c r="G340" s="24"/>
      <c r="H340" s="22"/>
      <c r="I340" s="22"/>
      <c r="J340" s="23">
        <f t="shared" si="1951"/>
        <v>0</v>
      </c>
      <c r="K340" s="24"/>
      <c r="L340" s="22"/>
      <c r="M340" s="22">
        <v>1</v>
      </c>
      <c r="N340" s="23">
        <f t="shared" si="1952"/>
        <v>1</v>
      </c>
      <c r="O340" s="24"/>
      <c r="P340" s="22"/>
      <c r="Q340" s="22"/>
      <c r="R340" s="23">
        <f t="shared" si="1953"/>
        <v>0</v>
      </c>
      <c r="S340" s="22"/>
      <c r="T340" s="22"/>
      <c r="U340" s="22"/>
      <c r="V340" s="23">
        <f t="shared" si="1954"/>
        <v>0</v>
      </c>
      <c r="W340" s="24"/>
      <c r="X340" s="22"/>
      <c r="Y340" s="22"/>
      <c r="Z340" s="23">
        <f t="shared" si="1955"/>
        <v>0</v>
      </c>
      <c r="AA340" s="24"/>
      <c r="AB340" s="41"/>
      <c r="AC340" s="41"/>
      <c r="AD340" s="42">
        <f t="shared" si="2279"/>
        <v>0</v>
      </c>
      <c r="AE340" s="24"/>
      <c r="AF340" s="41"/>
      <c r="AG340" s="41"/>
      <c r="AH340" s="23">
        <f t="shared" si="2280"/>
        <v>0</v>
      </c>
      <c r="AI340" s="24"/>
      <c r="AJ340" s="22"/>
      <c r="AK340" s="22"/>
      <c r="AL340" s="42">
        <f t="shared" si="1956"/>
        <v>0</v>
      </c>
      <c r="AM340" s="24"/>
      <c r="AN340" s="41"/>
      <c r="AO340" s="41"/>
      <c r="AP340" s="42">
        <f t="shared" si="1957"/>
        <v>0</v>
      </c>
      <c r="AQ340" s="24"/>
      <c r="AR340" s="41"/>
      <c r="AS340" s="41"/>
      <c r="AT340" s="42">
        <f t="shared" si="1958"/>
        <v>0</v>
      </c>
      <c r="AU340" s="24"/>
      <c r="AV340" s="41"/>
      <c r="AW340" s="41"/>
      <c r="AX340" s="42">
        <f t="shared" si="1959"/>
        <v>0</v>
      </c>
      <c r="AY340" s="24"/>
      <c r="AZ340" s="22"/>
      <c r="BA340" s="22"/>
      <c r="BB340" s="23"/>
      <c r="BC340" s="24"/>
      <c r="BD340" s="41"/>
      <c r="BE340" s="41"/>
      <c r="BF340" s="5">
        <f t="shared" si="1960"/>
        <v>0</v>
      </c>
      <c r="BG340" s="6">
        <f t="shared" si="1961"/>
        <v>0</v>
      </c>
      <c r="BH340" s="6">
        <f t="shared" si="1962"/>
        <v>0</v>
      </c>
      <c r="BI340" s="6">
        <f t="shared" si="1963"/>
        <v>0</v>
      </c>
      <c r="BJ340" s="5">
        <f t="shared" si="1964"/>
        <v>0</v>
      </c>
      <c r="BK340" s="6">
        <f t="shared" si="1965"/>
        <v>0</v>
      </c>
      <c r="BL340" s="6">
        <f t="shared" si="1966"/>
        <v>0</v>
      </c>
      <c r="BM340" s="6">
        <f t="shared" si="1967"/>
        <v>1</v>
      </c>
      <c r="BN340" s="5">
        <f t="shared" si="1968"/>
        <v>1</v>
      </c>
      <c r="BO340" s="27">
        <f t="shared" si="1969"/>
        <v>0</v>
      </c>
      <c r="BP340" s="6">
        <f t="shared" si="1970"/>
        <v>0</v>
      </c>
      <c r="BQ340" s="6">
        <f t="shared" si="1971"/>
        <v>0</v>
      </c>
      <c r="BR340" s="5">
        <f t="shared" si="1972"/>
        <v>0</v>
      </c>
      <c r="BS340" s="27">
        <f t="shared" si="1973"/>
        <v>0</v>
      </c>
      <c r="BT340" s="37">
        <f t="shared" si="1974"/>
        <v>0</v>
      </c>
      <c r="BU340" s="6">
        <f t="shared" si="1975"/>
        <v>1</v>
      </c>
      <c r="BV340" s="5">
        <f t="shared" si="1976"/>
        <v>1</v>
      </c>
      <c r="BW340" s="6">
        <f t="shared" si="1977"/>
        <v>1.5</v>
      </c>
      <c r="BX340" s="47"/>
    </row>
    <row r="341" spans="1:76" ht="14.25" thickTop="1" thickBot="1">
      <c r="A341" s="16">
        <f>RANK(BW341,$BW$5:$BW$468)</f>
        <v>233</v>
      </c>
      <c r="B341" s="50" t="s">
        <v>177</v>
      </c>
      <c r="C341" s="40"/>
      <c r="D341" s="39"/>
      <c r="E341" s="39"/>
      <c r="F341" s="23">
        <f t="shared" si="2036"/>
        <v>0</v>
      </c>
      <c r="G341" s="24"/>
      <c r="H341" s="22"/>
      <c r="I341" s="22"/>
      <c r="J341" s="23">
        <f t="shared" si="1951"/>
        <v>0</v>
      </c>
      <c r="K341" s="24"/>
      <c r="L341" s="22"/>
      <c r="M341" s="22"/>
      <c r="N341" s="23">
        <f t="shared" si="1952"/>
        <v>0</v>
      </c>
      <c r="O341" s="24"/>
      <c r="P341" s="22"/>
      <c r="Q341" s="22"/>
      <c r="R341" s="23">
        <f t="shared" si="1953"/>
        <v>0</v>
      </c>
      <c r="S341" s="22"/>
      <c r="T341" s="22"/>
      <c r="U341" s="22"/>
      <c r="V341" s="23">
        <f t="shared" si="1954"/>
        <v>0</v>
      </c>
      <c r="W341" s="24"/>
      <c r="X341" s="22"/>
      <c r="Y341" s="22"/>
      <c r="Z341" s="23">
        <f t="shared" si="1955"/>
        <v>0</v>
      </c>
      <c r="AA341" s="24"/>
      <c r="AB341" s="41"/>
      <c r="AC341" s="41"/>
      <c r="AD341" s="42">
        <f t="shared" si="2279"/>
        <v>0</v>
      </c>
      <c r="AE341" s="24"/>
      <c r="AF341" s="41"/>
      <c r="AG341" s="41"/>
      <c r="AH341" s="23">
        <f t="shared" si="2280"/>
        <v>0</v>
      </c>
      <c r="AI341" s="24"/>
      <c r="AJ341" s="22"/>
      <c r="AK341" s="22"/>
      <c r="AL341" s="42">
        <f t="shared" si="1956"/>
        <v>0</v>
      </c>
      <c r="AM341" s="24"/>
      <c r="AN341" s="41"/>
      <c r="AO341" s="41"/>
      <c r="AP341" s="42">
        <f t="shared" si="1957"/>
        <v>0</v>
      </c>
      <c r="AQ341" s="24"/>
      <c r="AR341" s="41">
        <v>1</v>
      </c>
      <c r="AS341" s="41"/>
      <c r="AT341" s="42">
        <f t="shared" si="1958"/>
        <v>1</v>
      </c>
      <c r="AU341" s="24"/>
      <c r="AV341" s="41"/>
      <c r="AW341" s="41"/>
      <c r="AX341" s="42">
        <f t="shared" si="1959"/>
        <v>0</v>
      </c>
      <c r="AY341" s="24"/>
      <c r="AZ341" s="22"/>
      <c r="BA341" s="22"/>
      <c r="BB341" s="23"/>
      <c r="BC341" s="24"/>
      <c r="BD341" s="41"/>
      <c r="BE341" s="41"/>
      <c r="BF341" s="5">
        <f t="shared" si="1960"/>
        <v>0</v>
      </c>
      <c r="BG341" s="6">
        <f t="shared" si="1961"/>
        <v>0</v>
      </c>
      <c r="BH341" s="6">
        <f t="shared" si="1962"/>
        <v>0</v>
      </c>
      <c r="BI341" s="6">
        <f t="shared" si="1963"/>
        <v>0</v>
      </c>
      <c r="BJ341" s="5">
        <f t="shared" si="1964"/>
        <v>0</v>
      </c>
      <c r="BK341" s="6">
        <f t="shared" si="1965"/>
        <v>0</v>
      </c>
      <c r="BL341" s="6">
        <f t="shared" si="1966"/>
        <v>0</v>
      </c>
      <c r="BM341" s="6">
        <f t="shared" si="1967"/>
        <v>0</v>
      </c>
      <c r="BN341" s="5">
        <f t="shared" si="1968"/>
        <v>0</v>
      </c>
      <c r="BO341" s="27">
        <f t="shared" si="1969"/>
        <v>0</v>
      </c>
      <c r="BP341" s="6">
        <f t="shared" si="1970"/>
        <v>1</v>
      </c>
      <c r="BQ341" s="6">
        <f t="shared" si="1971"/>
        <v>0</v>
      </c>
      <c r="BR341" s="5">
        <f t="shared" si="1972"/>
        <v>1</v>
      </c>
      <c r="BS341" s="27">
        <f t="shared" si="1973"/>
        <v>0</v>
      </c>
      <c r="BT341" s="37">
        <f t="shared" si="1974"/>
        <v>1</v>
      </c>
      <c r="BU341" s="6">
        <f t="shared" si="1975"/>
        <v>0</v>
      </c>
      <c r="BV341" s="5">
        <f t="shared" si="1976"/>
        <v>1</v>
      </c>
      <c r="BW341" s="6">
        <f t="shared" si="1977"/>
        <v>2</v>
      </c>
      <c r="BX341" s="47"/>
    </row>
    <row r="342" spans="1:76" ht="14.25" thickTop="1" thickBot="1">
      <c r="A342" s="16">
        <f>RANK(BW342,$BW$5:$BW$468)</f>
        <v>6</v>
      </c>
      <c r="B342" s="50" t="s">
        <v>328</v>
      </c>
      <c r="C342" s="40">
        <v>2</v>
      </c>
      <c r="D342" s="39"/>
      <c r="E342" s="39"/>
      <c r="F342" s="23">
        <f t="shared" si="2036"/>
        <v>2</v>
      </c>
      <c r="G342" s="24">
        <v>1</v>
      </c>
      <c r="H342" s="22"/>
      <c r="I342" s="22"/>
      <c r="J342" s="23">
        <f t="shared" si="1951"/>
        <v>1</v>
      </c>
      <c r="K342" s="24"/>
      <c r="L342" s="22">
        <v>1</v>
      </c>
      <c r="M342" s="22"/>
      <c r="N342" s="23">
        <f t="shared" si="1952"/>
        <v>1</v>
      </c>
      <c r="O342" s="24"/>
      <c r="P342" s="22">
        <v>2</v>
      </c>
      <c r="Q342" s="22"/>
      <c r="R342" s="23">
        <f t="shared" si="1953"/>
        <v>2</v>
      </c>
      <c r="S342" s="22"/>
      <c r="T342" s="22"/>
      <c r="U342" s="22"/>
      <c r="V342" s="23">
        <f t="shared" si="1954"/>
        <v>0</v>
      </c>
      <c r="W342" s="24"/>
      <c r="X342" s="22"/>
      <c r="Y342" s="22"/>
      <c r="Z342" s="23">
        <f t="shared" si="1955"/>
        <v>0</v>
      </c>
      <c r="AA342" s="24">
        <v>1</v>
      </c>
      <c r="AB342" s="41"/>
      <c r="AC342" s="41"/>
      <c r="AD342" s="42">
        <f t="shared" si="2279"/>
        <v>1</v>
      </c>
      <c r="AE342" s="24">
        <v>1</v>
      </c>
      <c r="AF342" s="41">
        <v>1</v>
      </c>
      <c r="AG342" s="41"/>
      <c r="AH342" s="23">
        <f t="shared" si="2280"/>
        <v>2</v>
      </c>
      <c r="AI342" s="24"/>
      <c r="AJ342" s="22">
        <v>3</v>
      </c>
      <c r="AK342" s="22"/>
      <c r="AL342" s="42">
        <f t="shared" si="1956"/>
        <v>3</v>
      </c>
      <c r="AM342" s="24"/>
      <c r="AN342" s="41"/>
      <c r="AO342" s="41"/>
      <c r="AP342" s="42">
        <f t="shared" si="1957"/>
        <v>0</v>
      </c>
      <c r="AQ342" s="24"/>
      <c r="AR342" s="41"/>
      <c r="AS342" s="41"/>
      <c r="AT342" s="42">
        <f t="shared" si="1958"/>
        <v>0</v>
      </c>
      <c r="AU342" s="24"/>
      <c r="AV342" s="41"/>
      <c r="AW342" s="41"/>
      <c r="AX342" s="42">
        <f t="shared" si="1959"/>
        <v>0</v>
      </c>
      <c r="AY342" s="24"/>
      <c r="AZ342" s="22"/>
      <c r="BA342" s="22"/>
      <c r="BB342" s="23"/>
      <c r="BC342" s="24"/>
      <c r="BD342" s="41"/>
      <c r="BE342" s="41"/>
      <c r="BF342" s="5">
        <f t="shared" si="1960"/>
        <v>0</v>
      </c>
      <c r="BG342" s="6">
        <f t="shared" si="1961"/>
        <v>2</v>
      </c>
      <c r="BH342" s="6">
        <f t="shared" si="1962"/>
        <v>0</v>
      </c>
      <c r="BI342" s="6">
        <f t="shared" si="1963"/>
        <v>0</v>
      </c>
      <c r="BJ342" s="5">
        <f t="shared" si="1964"/>
        <v>2</v>
      </c>
      <c r="BK342" s="6">
        <f t="shared" si="1965"/>
        <v>1</v>
      </c>
      <c r="BL342" s="6">
        <f t="shared" si="1966"/>
        <v>3</v>
      </c>
      <c r="BM342" s="6">
        <f t="shared" si="1967"/>
        <v>0</v>
      </c>
      <c r="BN342" s="5">
        <f t="shared" si="1968"/>
        <v>4</v>
      </c>
      <c r="BO342" s="27">
        <f t="shared" si="1969"/>
        <v>2</v>
      </c>
      <c r="BP342" s="6">
        <f t="shared" si="1970"/>
        <v>4</v>
      </c>
      <c r="BQ342" s="6">
        <f t="shared" si="1971"/>
        <v>0</v>
      </c>
      <c r="BR342" s="5">
        <f t="shared" si="1972"/>
        <v>6</v>
      </c>
      <c r="BS342" s="27">
        <f t="shared" si="1973"/>
        <v>5</v>
      </c>
      <c r="BT342" s="37">
        <f t="shared" si="1974"/>
        <v>7</v>
      </c>
      <c r="BU342" s="6">
        <f t="shared" si="1975"/>
        <v>0</v>
      </c>
      <c r="BV342" s="5">
        <f t="shared" si="1976"/>
        <v>12</v>
      </c>
      <c r="BW342" s="6">
        <f t="shared" si="1977"/>
        <v>39.5</v>
      </c>
      <c r="BX342" s="46"/>
    </row>
    <row r="343" spans="1:76" ht="14.25" thickTop="1" thickBot="1">
      <c r="A343" s="16">
        <f>RANK(BW343,$BW$5:$BW$468)</f>
        <v>173</v>
      </c>
      <c r="B343" s="50" t="s">
        <v>139</v>
      </c>
      <c r="C343" s="40"/>
      <c r="D343" s="39"/>
      <c r="E343" s="39"/>
      <c r="F343" s="23">
        <f t="shared" si="2036"/>
        <v>0</v>
      </c>
      <c r="G343" s="24"/>
      <c r="H343" s="22"/>
      <c r="I343" s="22"/>
      <c r="J343" s="23">
        <f t="shared" si="1951"/>
        <v>0</v>
      </c>
      <c r="K343" s="24"/>
      <c r="L343" s="22"/>
      <c r="M343" s="22"/>
      <c r="N343" s="23">
        <f t="shared" si="1952"/>
        <v>0</v>
      </c>
      <c r="O343" s="24"/>
      <c r="P343" s="22"/>
      <c r="Q343" s="22"/>
      <c r="R343" s="23">
        <f t="shared" si="1953"/>
        <v>0</v>
      </c>
      <c r="S343" s="22"/>
      <c r="T343" s="22"/>
      <c r="U343" s="22"/>
      <c r="V343" s="23">
        <f t="shared" si="1954"/>
        <v>0</v>
      </c>
      <c r="W343" s="24"/>
      <c r="X343" s="22"/>
      <c r="Y343" s="22"/>
      <c r="Z343" s="23">
        <f t="shared" si="1955"/>
        <v>0</v>
      </c>
      <c r="AA343" s="24"/>
      <c r="AB343" s="41"/>
      <c r="AC343" s="41"/>
      <c r="AD343" s="42">
        <f t="shared" si="2279"/>
        <v>0</v>
      </c>
      <c r="AE343" s="24"/>
      <c r="AF343" s="41"/>
      <c r="AG343" s="41"/>
      <c r="AH343" s="23">
        <f t="shared" si="2280"/>
        <v>0</v>
      </c>
      <c r="AI343" s="24"/>
      <c r="AJ343" s="22"/>
      <c r="AK343" s="22"/>
      <c r="AL343" s="42">
        <f t="shared" si="1956"/>
        <v>0</v>
      </c>
      <c r="AM343" s="24">
        <v>1</v>
      </c>
      <c r="AN343" s="39"/>
      <c r="AO343" s="41"/>
      <c r="AP343" s="42">
        <f t="shared" si="1957"/>
        <v>1</v>
      </c>
      <c r="AQ343" s="24"/>
      <c r="AR343" s="41"/>
      <c r="AS343" s="41"/>
      <c r="AT343" s="42">
        <f t="shared" si="1958"/>
        <v>0</v>
      </c>
      <c r="AU343" s="24"/>
      <c r="AV343" s="41"/>
      <c r="AW343" s="41"/>
      <c r="AX343" s="42">
        <f t="shared" si="1959"/>
        <v>0</v>
      </c>
      <c r="AY343" s="24"/>
      <c r="AZ343" s="22"/>
      <c r="BA343" s="22"/>
      <c r="BB343" s="23"/>
      <c r="BC343" s="24"/>
      <c r="BD343" s="41"/>
      <c r="BE343" s="41"/>
      <c r="BF343" s="5">
        <f t="shared" si="1960"/>
        <v>0</v>
      </c>
      <c r="BG343" s="6">
        <f t="shared" si="1961"/>
        <v>0</v>
      </c>
      <c r="BH343" s="6">
        <f t="shared" si="1962"/>
        <v>0</v>
      </c>
      <c r="BI343" s="6">
        <f t="shared" si="1963"/>
        <v>0</v>
      </c>
      <c r="BJ343" s="5">
        <f t="shared" si="1964"/>
        <v>0</v>
      </c>
      <c r="BK343" s="6">
        <f t="shared" si="1965"/>
        <v>0</v>
      </c>
      <c r="BL343" s="6">
        <f t="shared" si="1966"/>
        <v>0</v>
      </c>
      <c r="BM343" s="6">
        <f t="shared" si="1967"/>
        <v>0</v>
      </c>
      <c r="BN343" s="5">
        <f t="shared" si="1968"/>
        <v>0</v>
      </c>
      <c r="BO343" s="27">
        <f t="shared" si="1969"/>
        <v>1</v>
      </c>
      <c r="BP343" s="6">
        <f t="shared" si="1970"/>
        <v>0</v>
      </c>
      <c r="BQ343" s="6">
        <f t="shared" si="1971"/>
        <v>0</v>
      </c>
      <c r="BR343" s="5">
        <f t="shared" si="1972"/>
        <v>1</v>
      </c>
      <c r="BS343" s="27">
        <f t="shared" si="1973"/>
        <v>1</v>
      </c>
      <c r="BT343" s="37">
        <f t="shared" si="1974"/>
        <v>0</v>
      </c>
      <c r="BU343" s="6">
        <f t="shared" si="1975"/>
        <v>0</v>
      </c>
      <c r="BV343" s="5">
        <f t="shared" si="1976"/>
        <v>1</v>
      </c>
      <c r="BW343" s="6">
        <f t="shared" si="1977"/>
        <v>3</v>
      </c>
      <c r="BX343" s="49"/>
    </row>
    <row r="344" spans="1:76" ht="14.25" thickTop="1" thickBot="1">
      <c r="A344" s="16">
        <f>RANK(BW344,$BW$5:$BW$468)</f>
        <v>4</v>
      </c>
      <c r="B344" s="51" t="s">
        <v>329</v>
      </c>
      <c r="C344" s="40"/>
      <c r="D344" s="39"/>
      <c r="E344" s="39">
        <v>1</v>
      </c>
      <c r="F344" s="23">
        <f t="shared" si="2036"/>
        <v>1</v>
      </c>
      <c r="G344" s="24">
        <v>3</v>
      </c>
      <c r="H344" s="22">
        <v>2</v>
      </c>
      <c r="I344" s="22"/>
      <c r="J344" s="23">
        <f t="shared" si="1951"/>
        <v>5</v>
      </c>
      <c r="K344" s="24"/>
      <c r="L344" s="22"/>
      <c r="M344" s="22"/>
      <c r="N344" s="23">
        <f t="shared" si="1952"/>
        <v>0</v>
      </c>
      <c r="O344" s="24"/>
      <c r="P344" s="22"/>
      <c r="Q344" s="22"/>
      <c r="R344" s="23">
        <f t="shared" si="1953"/>
        <v>0</v>
      </c>
      <c r="S344" s="22"/>
      <c r="T344" s="22"/>
      <c r="U344" s="22"/>
      <c r="V344" s="23">
        <f t="shared" si="1954"/>
        <v>0</v>
      </c>
      <c r="W344" s="24">
        <v>3</v>
      </c>
      <c r="X344" s="22">
        <v>1</v>
      </c>
      <c r="Y344" s="22"/>
      <c r="Z344" s="23">
        <f t="shared" si="1955"/>
        <v>4</v>
      </c>
      <c r="AA344" s="24">
        <v>2</v>
      </c>
      <c r="AB344" s="41">
        <v>1</v>
      </c>
      <c r="AC344" s="41"/>
      <c r="AD344" s="42">
        <f t="shared" si="2279"/>
        <v>3</v>
      </c>
      <c r="AE344" s="24">
        <v>3</v>
      </c>
      <c r="AF344" s="41">
        <v>1</v>
      </c>
      <c r="AG344" s="41"/>
      <c r="AH344" s="23">
        <f t="shared" si="2280"/>
        <v>4</v>
      </c>
      <c r="AI344" s="24"/>
      <c r="AJ344" s="22"/>
      <c r="AK344" s="22"/>
      <c r="AL344" s="42">
        <f t="shared" si="1956"/>
        <v>0</v>
      </c>
      <c r="AM344" s="24">
        <v>1</v>
      </c>
      <c r="AN344" s="41"/>
      <c r="AO344" s="41"/>
      <c r="AP344" s="42">
        <f t="shared" si="1957"/>
        <v>1</v>
      </c>
      <c r="AQ344" s="24"/>
      <c r="AR344" s="41"/>
      <c r="AS344" s="41"/>
      <c r="AT344" s="42">
        <f t="shared" si="1958"/>
        <v>0</v>
      </c>
      <c r="AU344" s="24"/>
      <c r="AV344" s="41"/>
      <c r="AW344" s="41"/>
      <c r="AX344" s="42">
        <f t="shared" si="1959"/>
        <v>0</v>
      </c>
      <c r="AY344" s="24"/>
      <c r="AZ344" s="22"/>
      <c r="BA344" s="22"/>
      <c r="BB344" s="23"/>
      <c r="BC344" s="24"/>
      <c r="BD344" s="41"/>
      <c r="BE344" s="41"/>
      <c r="BF344" s="5">
        <f t="shared" si="1960"/>
        <v>0</v>
      </c>
      <c r="BG344" s="6">
        <f t="shared" si="1961"/>
        <v>0</v>
      </c>
      <c r="BH344" s="6">
        <f t="shared" si="1962"/>
        <v>0</v>
      </c>
      <c r="BI344" s="6">
        <f t="shared" si="1963"/>
        <v>1</v>
      </c>
      <c r="BJ344" s="5">
        <f t="shared" si="1964"/>
        <v>1</v>
      </c>
      <c r="BK344" s="6">
        <f t="shared" si="1965"/>
        <v>3</v>
      </c>
      <c r="BL344" s="6">
        <f t="shared" si="1966"/>
        <v>2</v>
      </c>
      <c r="BM344" s="6">
        <f t="shared" si="1967"/>
        <v>0</v>
      </c>
      <c r="BN344" s="5">
        <f t="shared" si="1968"/>
        <v>5</v>
      </c>
      <c r="BO344" s="27">
        <f t="shared" si="1969"/>
        <v>9</v>
      </c>
      <c r="BP344" s="6">
        <f t="shared" si="1970"/>
        <v>3</v>
      </c>
      <c r="BQ344" s="6">
        <f t="shared" si="1971"/>
        <v>0</v>
      </c>
      <c r="BR344" s="5">
        <f t="shared" si="1972"/>
        <v>12</v>
      </c>
      <c r="BS344" s="27">
        <f t="shared" si="1973"/>
        <v>12</v>
      </c>
      <c r="BT344" s="37">
        <f t="shared" si="1974"/>
        <v>5</v>
      </c>
      <c r="BU344" s="6">
        <f t="shared" si="1975"/>
        <v>1</v>
      </c>
      <c r="BV344" s="5">
        <f t="shared" si="1976"/>
        <v>18</v>
      </c>
      <c r="BW344" s="6">
        <f t="shared" si="1977"/>
        <v>54.5</v>
      </c>
      <c r="BX344" s="46"/>
    </row>
    <row r="345" spans="1:76" ht="14.25" thickTop="1" thickBot="1">
      <c r="A345" s="16">
        <f>RANK(BW345,$BW$5:$BW$468)</f>
        <v>10</v>
      </c>
      <c r="B345" s="50" t="s">
        <v>225</v>
      </c>
      <c r="C345" s="40">
        <v>3</v>
      </c>
      <c r="D345" s="39">
        <v>1</v>
      </c>
      <c r="E345" s="39">
        <v>1</v>
      </c>
      <c r="F345" s="23">
        <f t="shared" si="2036"/>
        <v>5</v>
      </c>
      <c r="G345" s="24"/>
      <c r="H345" s="22"/>
      <c r="I345" s="22"/>
      <c r="J345" s="23">
        <f t="shared" si="1951"/>
        <v>0</v>
      </c>
      <c r="K345" s="24"/>
      <c r="L345" s="22"/>
      <c r="M345" s="22"/>
      <c r="N345" s="23">
        <f t="shared" si="1952"/>
        <v>0</v>
      </c>
      <c r="O345" s="24"/>
      <c r="P345" s="22"/>
      <c r="Q345" s="22"/>
      <c r="R345" s="23">
        <f t="shared" si="1953"/>
        <v>0</v>
      </c>
      <c r="S345" s="22"/>
      <c r="T345" s="22"/>
      <c r="U345" s="22"/>
      <c r="V345" s="23">
        <f t="shared" si="1954"/>
        <v>0</v>
      </c>
      <c r="W345" s="24">
        <v>1</v>
      </c>
      <c r="X345" s="22"/>
      <c r="Y345" s="22"/>
      <c r="Z345" s="23">
        <f t="shared" si="1955"/>
        <v>1</v>
      </c>
      <c r="AA345" s="24"/>
      <c r="AB345" s="41"/>
      <c r="AC345" s="41"/>
      <c r="AD345" s="42">
        <f t="shared" si="2279"/>
        <v>0</v>
      </c>
      <c r="AE345" s="24"/>
      <c r="AF345" s="41"/>
      <c r="AG345" s="41"/>
      <c r="AH345" s="23">
        <f t="shared" si="2280"/>
        <v>0</v>
      </c>
      <c r="AI345" s="24">
        <v>1</v>
      </c>
      <c r="AJ345" s="22">
        <v>2</v>
      </c>
      <c r="AK345" s="22"/>
      <c r="AL345" s="42">
        <f t="shared" si="1956"/>
        <v>3</v>
      </c>
      <c r="AM345" s="24"/>
      <c r="AN345" s="39"/>
      <c r="AO345" s="41"/>
      <c r="AP345" s="42">
        <f t="shared" si="1957"/>
        <v>0</v>
      </c>
      <c r="AQ345" s="24"/>
      <c r="AR345" s="41"/>
      <c r="AS345" s="41"/>
      <c r="AT345" s="42">
        <f t="shared" si="1958"/>
        <v>0</v>
      </c>
      <c r="AU345" s="24"/>
      <c r="AV345" s="41"/>
      <c r="AW345" s="41"/>
      <c r="AX345" s="42">
        <f t="shared" si="1959"/>
        <v>0</v>
      </c>
      <c r="AY345" s="24"/>
      <c r="AZ345" s="22"/>
      <c r="BA345" s="22"/>
      <c r="BB345" s="23"/>
      <c r="BC345" s="24"/>
      <c r="BD345" s="41"/>
      <c r="BE345" s="41"/>
      <c r="BF345" s="5">
        <f t="shared" si="1960"/>
        <v>0</v>
      </c>
      <c r="BG345" s="6">
        <f t="shared" si="1961"/>
        <v>3</v>
      </c>
      <c r="BH345" s="6">
        <f t="shared" si="1962"/>
        <v>1</v>
      </c>
      <c r="BI345" s="6">
        <f t="shared" si="1963"/>
        <v>1</v>
      </c>
      <c r="BJ345" s="5">
        <f t="shared" si="1964"/>
        <v>5</v>
      </c>
      <c r="BK345" s="6">
        <f t="shared" si="1965"/>
        <v>0</v>
      </c>
      <c r="BL345" s="6">
        <f t="shared" si="1966"/>
        <v>0</v>
      </c>
      <c r="BM345" s="6">
        <f t="shared" si="1967"/>
        <v>0</v>
      </c>
      <c r="BN345" s="5">
        <f t="shared" si="1968"/>
        <v>0</v>
      </c>
      <c r="BO345" s="27">
        <f t="shared" si="1969"/>
        <v>2</v>
      </c>
      <c r="BP345" s="6">
        <f t="shared" si="1970"/>
        <v>2</v>
      </c>
      <c r="BQ345" s="6">
        <f t="shared" si="1971"/>
        <v>0</v>
      </c>
      <c r="BR345" s="5">
        <f t="shared" si="1972"/>
        <v>4</v>
      </c>
      <c r="BS345" s="27">
        <f t="shared" si="1973"/>
        <v>5</v>
      </c>
      <c r="BT345" s="37">
        <f t="shared" si="1974"/>
        <v>3</v>
      </c>
      <c r="BU345" s="6">
        <f t="shared" si="1975"/>
        <v>1</v>
      </c>
      <c r="BV345" s="5">
        <f t="shared" si="1976"/>
        <v>9</v>
      </c>
      <c r="BW345" s="6">
        <f t="shared" si="1977"/>
        <v>34</v>
      </c>
      <c r="BX345" s="45"/>
    </row>
    <row r="346" spans="1:76" ht="14.25" thickTop="1" thickBot="1">
      <c r="A346" s="16">
        <f>RANK(BW346,$BW$5:$BW$468)</f>
        <v>173</v>
      </c>
      <c r="B346" s="50" t="s">
        <v>74</v>
      </c>
      <c r="C346" s="40"/>
      <c r="D346" s="39"/>
      <c r="E346" s="39"/>
      <c r="F346" s="23">
        <f t="shared" si="2036"/>
        <v>0</v>
      </c>
      <c r="G346" s="24"/>
      <c r="H346" s="22"/>
      <c r="I346" s="22"/>
      <c r="J346" s="23">
        <f t="shared" si="1951"/>
        <v>0</v>
      </c>
      <c r="K346" s="24"/>
      <c r="L346" s="22"/>
      <c r="M346" s="22"/>
      <c r="N346" s="23">
        <f t="shared" si="1952"/>
        <v>0</v>
      </c>
      <c r="O346" s="24"/>
      <c r="P346" s="22"/>
      <c r="Q346" s="22"/>
      <c r="R346" s="23">
        <f t="shared" si="1953"/>
        <v>0</v>
      </c>
      <c r="S346" s="22"/>
      <c r="T346" s="22"/>
      <c r="U346" s="22"/>
      <c r="V346" s="23">
        <f t="shared" si="1954"/>
        <v>0</v>
      </c>
      <c r="W346" s="24"/>
      <c r="X346" s="22"/>
      <c r="Y346" s="22"/>
      <c r="Z346" s="23">
        <f t="shared" si="1955"/>
        <v>0</v>
      </c>
      <c r="AA346" s="24"/>
      <c r="AB346" s="41"/>
      <c r="AC346" s="41"/>
      <c r="AD346" s="42">
        <f t="shared" si="2279"/>
        <v>0</v>
      </c>
      <c r="AE346" s="24"/>
      <c r="AF346" s="41"/>
      <c r="AG346" s="41"/>
      <c r="AH346" s="23">
        <f t="shared" si="2280"/>
        <v>0</v>
      </c>
      <c r="AI346" s="24"/>
      <c r="AJ346" s="22"/>
      <c r="AK346" s="22"/>
      <c r="AL346" s="42">
        <f t="shared" si="1956"/>
        <v>0</v>
      </c>
      <c r="AM346" s="24"/>
      <c r="AN346" s="41"/>
      <c r="AO346" s="41"/>
      <c r="AP346" s="42">
        <f t="shared" si="1957"/>
        <v>0</v>
      </c>
      <c r="AQ346" s="24"/>
      <c r="AR346" s="41"/>
      <c r="AS346" s="41">
        <v>3</v>
      </c>
      <c r="AT346" s="42">
        <f t="shared" si="1958"/>
        <v>3</v>
      </c>
      <c r="AU346" s="24"/>
      <c r="AV346" s="41"/>
      <c r="AW346" s="41"/>
      <c r="AX346" s="42">
        <f t="shared" si="1959"/>
        <v>0</v>
      </c>
      <c r="AY346" s="24"/>
      <c r="AZ346" s="22"/>
      <c r="BA346" s="22"/>
      <c r="BB346" s="23"/>
      <c r="BC346" s="24"/>
      <c r="BD346" s="41"/>
      <c r="BE346" s="41"/>
      <c r="BF346" s="5">
        <f t="shared" si="1960"/>
        <v>0</v>
      </c>
      <c r="BG346" s="6">
        <f t="shared" si="1961"/>
        <v>0</v>
      </c>
      <c r="BH346" s="6">
        <f t="shared" si="1962"/>
        <v>0</v>
      </c>
      <c r="BI346" s="6">
        <f t="shared" si="1963"/>
        <v>0</v>
      </c>
      <c r="BJ346" s="5">
        <f t="shared" si="1964"/>
        <v>0</v>
      </c>
      <c r="BK346" s="6">
        <f t="shared" si="1965"/>
        <v>0</v>
      </c>
      <c r="BL346" s="6">
        <f t="shared" si="1966"/>
        <v>0</v>
      </c>
      <c r="BM346" s="6">
        <f t="shared" si="1967"/>
        <v>0</v>
      </c>
      <c r="BN346" s="5">
        <f t="shared" si="1968"/>
        <v>0</v>
      </c>
      <c r="BO346" s="27">
        <f t="shared" si="1969"/>
        <v>0</v>
      </c>
      <c r="BP346" s="6">
        <f t="shared" si="1970"/>
        <v>0</v>
      </c>
      <c r="BQ346" s="6">
        <f t="shared" si="1971"/>
        <v>3</v>
      </c>
      <c r="BR346" s="5">
        <f t="shared" si="1972"/>
        <v>3</v>
      </c>
      <c r="BS346" s="27">
        <f t="shared" si="1973"/>
        <v>0</v>
      </c>
      <c r="BT346" s="37">
        <f t="shared" si="1974"/>
        <v>0</v>
      </c>
      <c r="BU346" s="6">
        <f t="shared" si="1975"/>
        <v>3</v>
      </c>
      <c r="BV346" s="5">
        <f t="shared" si="1976"/>
        <v>3</v>
      </c>
      <c r="BW346" s="6">
        <f t="shared" si="1977"/>
        <v>3</v>
      </c>
      <c r="BX346" s="47"/>
    </row>
    <row r="347" spans="1:76" ht="14.25" thickTop="1" thickBot="1">
      <c r="A347" s="16">
        <f>RANK(BW347,$BW$5:$BW$468)</f>
        <v>84</v>
      </c>
      <c r="B347" s="50" t="s">
        <v>330</v>
      </c>
      <c r="C347" s="40"/>
      <c r="D347" s="39"/>
      <c r="E347" s="39"/>
      <c r="F347" s="23">
        <f t="shared" si="2036"/>
        <v>0</v>
      </c>
      <c r="G347" s="24"/>
      <c r="H347" s="22"/>
      <c r="I347" s="22"/>
      <c r="J347" s="23">
        <f t="shared" si="1951"/>
        <v>0</v>
      </c>
      <c r="K347" s="24"/>
      <c r="L347" s="22"/>
      <c r="M347" s="22"/>
      <c r="N347" s="23">
        <f t="shared" si="1952"/>
        <v>0</v>
      </c>
      <c r="O347" s="24">
        <v>1</v>
      </c>
      <c r="P347" s="22"/>
      <c r="Q347" s="22"/>
      <c r="R347" s="23">
        <f t="shared" si="1953"/>
        <v>1</v>
      </c>
      <c r="S347" s="22"/>
      <c r="T347" s="22"/>
      <c r="U347" s="22"/>
      <c r="V347" s="23">
        <f t="shared" si="1954"/>
        <v>0</v>
      </c>
      <c r="W347" s="24"/>
      <c r="X347" s="22"/>
      <c r="Y347" s="22"/>
      <c r="Z347" s="23">
        <f t="shared" si="1955"/>
        <v>0</v>
      </c>
      <c r="AA347" s="24">
        <v>1</v>
      </c>
      <c r="AB347" s="41"/>
      <c r="AC347" s="41"/>
      <c r="AD347" s="42">
        <f t="shared" si="2279"/>
        <v>1</v>
      </c>
      <c r="AE347" s="24"/>
      <c r="AF347" s="41"/>
      <c r="AG347" s="41"/>
      <c r="AH347" s="23">
        <f t="shared" si="2280"/>
        <v>0</v>
      </c>
      <c r="AI347" s="24"/>
      <c r="AJ347" s="22"/>
      <c r="AK347" s="22"/>
      <c r="AL347" s="42">
        <f t="shared" si="1956"/>
        <v>0</v>
      </c>
      <c r="AM347" s="24"/>
      <c r="AN347" s="41"/>
      <c r="AO347" s="41"/>
      <c r="AP347" s="42">
        <f t="shared" si="1957"/>
        <v>0</v>
      </c>
      <c r="AQ347" s="24"/>
      <c r="AR347" s="41"/>
      <c r="AS347" s="41"/>
      <c r="AT347" s="42">
        <f t="shared" si="1958"/>
        <v>0</v>
      </c>
      <c r="AU347" s="24"/>
      <c r="AV347" s="41"/>
      <c r="AW347" s="41"/>
      <c r="AX347" s="42">
        <f t="shared" si="1959"/>
        <v>0</v>
      </c>
      <c r="AY347" s="24"/>
      <c r="AZ347" s="22"/>
      <c r="BA347" s="22"/>
      <c r="BB347" s="23"/>
      <c r="BC347" s="24"/>
      <c r="BD347" s="41"/>
      <c r="BE347" s="41"/>
      <c r="BF347" s="5">
        <f t="shared" si="1960"/>
        <v>0</v>
      </c>
      <c r="BG347" s="6">
        <f t="shared" si="1961"/>
        <v>0</v>
      </c>
      <c r="BH347" s="6">
        <f t="shared" si="1962"/>
        <v>0</v>
      </c>
      <c r="BI347" s="6">
        <f t="shared" si="1963"/>
        <v>0</v>
      </c>
      <c r="BJ347" s="5">
        <f t="shared" si="1964"/>
        <v>0</v>
      </c>
      <c r="BK347" s="6">
        <f t="shared" si="1965"/>
        <v>1</v>
      </c>
      <c r="BL347" s="6">
        <f t="shared" si="1966"/>
        <v>0</v>
      </c>
      <c r="BM347" s="6">
        <f t="shared" si="1967"/>
        <v>0</v>
      </c>
      <c r="BN347" s="5">
        <f t="shared" si="1968"/>
        <v>1</v>
      </c>
      <c r="BO347" s="27">
        <f t="shared" si="1969"/>
        <v>1</v>
      </c>
      <c r="BP347" s="6">
        <f t="shared" si="1970"/>
        <v>0</v>
      </c>
      <c r="BQ347" s="6">
        <f t="shared" si="1971"/>
        <v>0</v>
      </c>
      <c r="BR347" s="5">
        <f t="shared" si="1972"/>
        <v>1</v>
      </c>
      <c r="BS347" s="27">
        <f t="shared" si="1973"/>
        <v>2</v>
      </c>
      <c r="BT347" s="37">
        <f t="shared" si="1974"/>
        <v>0</v>
      </c>
      <c r="BU347" s="6">
        <f t="shared" si="1975"/>
        <v>0</v>
      </c>
      <c r="BV347" s="5">
        <f t="shared" si="1976"/>
        <v>2</v>
      </c>
      <c r="BW347" s="6">
        <f t="shared" si="1977"/>
        <v>7.5</v>
      </c>
      <c r="BX347" s="46"/>
    </row>
    <row r="348" spans="1:76" ht="14.25" thickTop="1" thickBot="1">
      <c r="A348" s="16">
        <f>RANK(BW348,$BW$5:$BW$468)</f>
        <v>118</v>
      </c>
      <c r="B348" s="50" t="s">
        <v>357</v>
      </c>
      <c r="C348" s="40"/>
      <c r="D348" s="39"/>
      <c r="E348" s="39"/>
      <c r="F348" s="23">
        <f t="shared" ref="F348" si="2461">C348+D348+E348</f>
        <v>0</v>
      </c>
      <c r="G348" s="24"/>
      <c r="H348" s="22"/>
      <c r="I348" s="22"/>
      <c r="J348" s="23">
        <f t="shared" ref="J348" si="2462">G348+H348+I348</f>
        <v>0</v>
      </c>
      <c r="K348" s="24"/>
      <c r="L348" s="22"/>
      <c r="M348" s="22"/>
      <c r="N348" s="23">
        <f t="shared" ref="N348" si="2463">K348+L348+M348</f>
        <v>0</v>
      </c>
      <c r="O348" s="24"/>
      <c r="P348" s="22">
        <v>1</v>
      </c>
      <c r="Q348" s="22"/>
      <c r="R348" s="23">
        <f t="shared" ref="R348" si="2464">O348+P348+Q348</f>
        <v>1</v>
      </c>
      <c r="S348" s="22"/>
      <c r="T348" s="22"/>
      <c r="U348" s="22"/>
      <c r="V348" s="23">
        <f t="shared" ref="V348" si="2465">S348+T348+U348</f>
        <v>0</v>
      </c>
      <c r="W348" s="24"/>
      <c r="X348" s="22"/>
      <c r="Y348" s="22"/>
      <c r="Z348" s="23">
        <f t="shared" ref="Z348" si="2466">W348+X348+Y348</f>
        <v>0</v>
      </c>
      <c r="AA348" s="24"/>
      <c r="AB348" s="41"/>
      <c r="AC348" s="41"/>
      <c r="AD348" s="42">
        <f t="shared" ref="AD348" si="2467">AA348+AB348+AC348</f>
        <v>0</v>
      </c>
      <c r="AE348" s="24"/>
      <c r="AF348" s="41">
        <v>1</v>
      </c>
      <c r="AG348" s="41"/>
      <c r="AH348" s="23">
        <f t="shared" ref="AH348" si="2468">AE348+AF348+AG348</f>
        <v>1</v>
      </c>
      <c r="AI348" s="24"/>
      <c r="AJ348" s="22"/>
      <c r="AK348" s="22"/>
      <c r="AL348" s="42">
        <f t="shared" ref="AL348" si="2469">AI348+AJ348+AK348</f>
        <v>0</v>
      </c>
      <c r="AM348" s="24"/>
      <c r="AN348" s="41"/>
      <c r="AO348" s="41"/>
      <c r="AP348" s="42">
        <f t="shared" ref="AP348" si="2470">AM348+AN348+AO348</f>
        <v>0</v>
      </c>
      <c r="AQ348" s="24"/>
      <c r="AR348" s="41"/>
      <c r="AS348" s="41"/>
      <c r="AT348" s="42">
        <f t="shared" ref="AT348" si="2471">AQ348+AR348+AS348</f>
        <v>0</v>
      </c>
      <c r="AU348" s="24"/>
      <c r="AV348" s="41"/>
      <c r="AW348" s="41"/>
      <c r="AX348" s="42">
        <f t="shared" ref="AX348" si="2472">AU348+AV348+AW348</f>
        <v>0</v>
      </c>
      <c r="AY348" s="24"/>
      <c r="AZ348" s="22"/>
      <c r="BA348" s="22"/>
      <c r="BB348" s="23"/>
      <c r="BC348" s="24"/>
      <c r="BD348" s="41"/>
      <c r="BE348" s="41"/>
      <c r="BF348" s="5">
        <f t="shared" ref="BF348" si="2473">BC348+BD348+BE348</f>
        <v>0</v>
      </c>
      <c r="BG348" s="6">
        <f t="shared" ref="BG348" si="2474">C348</f>
        <v>0</v>
      </c>
      <c r="BH348" s="6">
        <f t="shared" ref="BH348" si="2475">D348</f>
        <v>0</v>
      </c>
      <c r="BI348" s="6">
        <f t="shared" ref="BI348" si="2476">E348</f>
        <v>0</v>
      </c>
      <c r="BJ348" s="5">
        <f t="shared" ref="BJ348" si="2477">SUM(BG348:BI348)</f>
        <v>0</v>
      </c>
      <c r="BK348" s="6">
        <f t="shared" ref="BK348" si="2478">G348+O348+S348+K348</f>
        <v>0</v>
      </c>
      <c r="BL348" s="6">
        <f t="shared" ref="BL348" si="2479">H348+P348+T348+L348</f>
        <v>1</v>
      </c>
      <c r="BM348" s="6">
        <f t="shared" ref="BM348" si="2480">I348+Q348+U348+M348</f>
        <v>0</v>
      </c>
      <c r="BN348" s="5">
        <f t="shared" ref="BN348" si="2481">SUM(BK348:BM348)</f>
        <v>1</v>
      </c>
      <c r="BO348" s="27">
        <f t="shared" ref="BO348" si="2482">W348+AA348+AE348+AI348+AM348+BC348+AQ348+AY348+AU348</f>
        <v>0</v>
      </c>
      <c r="BP348" s="6">
        <f t="shared" ref="BP348" si="2483">X348+AB348+AF348+AJ348+AN348+BD348+AR348+AZ348+AV348</f>
        <v>1</v>
      </c>
      <c r="BQ348" s="6">
        <f t="shared" ref="BQ348" si="2484">Y348+AC348+AG348+AK348+AO348+BE348+AS348+BA348+AW348</f>
        <v>0</v>
      </c>
      <c r="BR348" s="5">
        <f t="shared" ref="BR348" si="2485">SUM(BO348:BQ348)</f>
        <v>1</v>
      </c>
      <c r="BS348" s="27">
        <f t="shared" ref="BS348" si="2486">BG348+BK348+BO348</f>
        <v>0</v>
      </c>
      <c r="BT348" s="37">
        <f t="shared" ref="BT348" si="2487">BH348+BL348+BP348</f>
        <v>2</v>
      </c>
      <c r="BU348" s="6">
        <f t="shared" ref="BU348" si="2488">BI348+BM348+BQ348</f>
        <v>0</v>
      </c>
      <c r="BV348" s="5">
        <f t="shared" ref="BV348" si="2489">BS348+BT348+BU348</f>
        <v>2</v>
      </c>
      <c r="BW348" s="6">
        <f t="shared" ref="BW348" si="2490">BG348*6+BH348*4+BI348*2+BK348*4.5+BL348*3+BM348*1.5+BO348*3+BP348*2+BQ348*1</f>
        <v>5</v>
      </c>
      <c r="BX348" s="46"/>
    </row>
    <row r="349" spans="1:76" ht="14.25" thickTop="1" thickBot="1">
      <c r="A349" s="16">
        <f>RANK(BW349,$BW$5:$BW$468)</f>
        <v>66</v>
      </c>
      <c r="B349" s="51" t="s">
        <v>69</v>
      </c>
      <c r="C349" s="40"/>
      <c r="D349" s="39"/>
      <c r="E349" s="39"/>
      <c r="F349" s="23">
        <f t="shared" si="2036"/>
        <v>0</v>
      </c>
      <c r="G349" s="24"/>
      <c r="H349" s="22"/>
      <c r="I349" s="22"/>
      <c r="J349" s="23">
        <f t="shared" si="1951"/>
        <v>0</v>
      </c>
      <c r="K349" s="24"/>
      <c r="L349" s="22"/>
      <c r="M349" s="22"/>
      <c r="N349" s="23">
        <f t="shared" si="1952"/>
        <v>0</v>
      </c>
      <c r="O349" s="24">
        <v>1</v>
      </c>
      <c r="P349" s="22">
        <v>1</v>
      </c>
      <c r="Q349" s="22">
        <v>1</v>
      </c>
      <c r="R349" s="23">
        <f t="shared" si="1953"/>
        <v>3</v>
      </c>
      <c r="S349" s="22"/>
      <c r="T349" s="22"/>
      <c r="U349" s="22"/>
      <c r="V349" s="23">
        <f t="shared" si="1954"/>
        <v>0</v>
      </c>
      <c r="W349" s="24"/>
      <c r="X349" s="22"/>
      <c r="Y349" s="22"/>
      <c r="Z349" s="23">
        <f t="shared" si="1955"/>
        <v>0</v>
      </c>
      <c r="AA349" s="24"/>
      <c r="AB349" s="41"/>
      <c r="AC349" s="41"/>
      <c r="AD349" s="42">
        <f t="shared" si="2279"/>
        <v>0</v>
      </c>
      <c r="AE349" s="24"/>
      <c r="AF349" s="41"/>
      <c r="AG349" s="41"/>
      <c r="AH349" s="23">
        <f t="shared" si="2280"/>
        <v>0</v>
      </c>
      <c r="AI349" s="24"/>
      <c r="AJ349" s="22"/>
      <c r="AK349" s="22"/>
      <c r="AL349" s="42">
        <f t="shared" si="1956"/>
        <v>0</v>
      </c>
      <c r="AM349" s="24"/>
      <c r="AN349" s="41"/>
      <c r="AO349" s="41"/>
      <c r="AP349" s="42">
        <f t="shared" si="1957"/>
        <v>0</v>
      </c>
      <c r="AQ349" s="24"/>
      <c r="AR349" s="41"/>
      <c r="AS349" s="41"/>
      <c r="AT349" s="42">
        <f t="shared" si="1958"/>
        <v>0</v>
      </c>
      <c r="AU349" s="24"/>
      <c r="AV349" s="41"/>
      <c r="AW349" s="41"/>
      <c r="AX349" s="42">
        <f t="shared" si="1959"/>
        <v>0</v>
      </c>
      <c r="AY349" s="24"/>
      <c r="AZ349" s="22"/>
      <c r="BA349" s="22"/>
      <c r="BB349" s="23"/>
      <c r="BC349" s="24"/>
      <c r="BD349" s="41"/>
      <c r="BE349" s="41"/>
      <c r="BF349" s="5">
        <f t="shared" si="1960"/>
        <v>0</v>
      </c>
      <c r="BG349" s="6">
        <f t="shared" si="1961"/>
        <v>0</v>
      </c>
      <c r="BH349" s="6">
        <f t="shared" si="1962"/>
        <v>0</v>
      </c>
      <c r="BI349" s="6">
        <f t="shared" si="1963"/>
        <v>0</v>
      </c>
      <c r="BJ349" s="5">
        <f t="shared" si="1964"/>
        <v>0</v>
      </c>
      <c r="BK349" s="6">
        <f t="shared" si="1965"/>
        <v>1</v>
      </c>
      <c r="BL349" s="6">
        <f t="shared" si="1966"/>
        <v>1</v>
      </c>
      <c r="BM349" s="6">
        <f t="shared" si="1967"/>
        <v>1</v>
      </c>
      <c r="BN349" s="5">
        <f t="shared" si="1968"/>
        <v>3</v>
      </c>
      <c r="BO349" s="27">
        <f t="shared" si="1969"/>
        <v>0</v>
      </c>
      <c r="BP349" s="6">
        <f t="shared" si="1970"/>
        <v>0</v>
      </c>
      <c r="BQ349" s="6">
        <f t="shared" si="1971"/>
        <v>0</v>
      </c>
      <c r="BR349" s="5">
        <f t="shared" si="1972"/>
        <v>0</v>
      </c>
      <c r="BS349" s="27">
        <f t="shared" si="1973"/>
        <v>1</v>
      </c>
      <c r="BT349" s="37">
        <f t="shared" si="1974"/>
        <v>1</v>
      </c>
      <c r="BU349" s="6">
        <f t="shared" si="1975"/>
        <v>1</v>
      </c>
      <c r="BV349" s="5">
        <f t="shared" si="1976"/>
        <v>3</v>
      </c>
      <c r="BW349" s="6">
        <f t="shared" si="1977"/>
        <v>9</v>
      </c>
      <c r="BX349" s="46"/>
    </row>
    <row r="350" spans="1:76" ht="14.25" thickTop="1" thickBot="1">
      <c r="A350" s="16">
        <f>RANK(BW350,$BW$5:$BW$468)</f>
        <v>351</v>
      </c>
      <c r="B350" s="50" t="s">
        <v>193</v>
      </c>
      <c r="C350" s="40"/>
      <c r="D350" s="39"/>
      <c r="E350" s="39"/>
      <c r="F350" s="23">
        <f t="shared" si="2036"/>
        <v>0</v>
      </c>
      <c r="G350" s="24"/>
      <c r="H350" s="22"/>
      <c r="I350" s="22"/>
      <c r="J350" s="23">
        <f t="shared" si="1951"/>
        <v>0</v>
      </c>
      <c r="K350" s="24"/>
      <c r="L350" s="22"/>
      <c r="M350" s="22"/>
      <c r="N350" s="23">
        <f t="shared" si="1952"/>
        <v>0</v>
      </c>
      <c r="O350" s="24"/>
      <c r="P350" s="22"/>
      <c r="Q350" s="22"/>
      <c r="R350" s="23">
        <f t="shared" si="1953"/>
        <v>0</v>
      </c>
      <c r="S350" s="22"/>
      <c r="T350" s="22"/>
      <c r="U350" s="22"/>
      <c r="V350" s="23">
        <f t="shared" si="1954"/>
        <v>0</v>
      </c>
      <c r="W350" s="24"/>
      <c r="X350" s="22"/>
      <c r="Y350" s="22"/>
      <c r="Z350" s="23">
        <f t="shared" si="1955"/>
        <v>0</v>
      </c>
      <c r="AA350" s="24"/>
      <c r="AB350" s="41"/>
      <c r="AC350" s="41"/>
      <c r="AD350" s="42">
        <f t="shared" si="2279"/>
        <v>0</v>
      </c>
      <c r="AE350" s="24"/>
      <c r="AF350" s="41"/>
      <c r="AG350" s="41"/>
      <c r="AH350" s="23">
        <f t="shared" si="2280"/>
        <v>0</v>
      </c>
      <c r="AI350" s="24"/>
      <c r="AJ350" s="22"/>
      <c r="AK350" s="22"/>
      <c r="AL350" s="42">
        <f t="shared" si="1956"/>
        <v>0</v>
      </c>
      <c r="AM350" s="24"/>
      <c r="AN350" s="41"/>
      <c r="AO350" s="41"/>
      <c r="AP350" s="42">
        <f t="shared" si="1957"/>
        <v>0</v>
      </c>
      <c r="AQ350" s="24"/>
      <c r="AR350" s="41"/>
      <c r="AS350" s="41"/>
      <c r="AT350" s="42">
        <f t="shared" si="1958"/>
        <v>0</v>
      </c>
      <c r="AU350" s="24"/>
      <c r="AV350" s="41"/>
      <c r="AW350" s="41"/>
      <c r="AX350" s="42">
        <f t="shared" si="1959"/>
        <v>0</v>
      </c>
      <c r="AY350" s="24"/>
      <c r="AZ350" s="22"/>
      <c r="BA350" s="22"/>
      <c r="BB350" s="23"/>
      <c r="BC350" s="24"/>
      <c r="BD350" s="41"/>
      <c r="BE350" s="41"/>
      <c r="BF350" s="5">
        <f t="shared" si="1960"/>
        <v>0</v>
      </c>
      <c r="BG350" s="6">
        <f t="shared" si="1961"/>
        <v>0</v>
      </c>
      <c r="BH350" s="6">
        <f t="shared" si="1962"/>
        <v>0</v>
      </c>
      <c r="BI350" s="6">
        <f t="shared" si="1963"/>
        <v>0</v>
      </c>
      <c r="BJ350" s="5">
        <f t="shared" si="1964"/>
        <v>0</v>
      </c>
      <c r="BK350" s="6">
        <f t="shared" si="1965"/>
        <v>0</v>
      </c>
      <c r="BL350" s="6">
        <f t="shared" si="1966"/>
        <v>0</v>
      </c>
      <c r="BM350" s="6">
        <f t="shared" si="1967"/>
        <v>0</v>
      </c>
      <c r="BN350" s="5">
        <f t="shared" si="1968"/>
        <v>0</v>
      </c>
      <c r="BO350" s="27">
        <f t="shared" si="1969"/>
        <v>0</v>
      </c>
      <c r="BP350" s="6">
        <f t="shared" si="1970"/>
        <v>0</v>
      </c>
      <c r="BQ350" s="6">
        <f t="shared" si="1971"/>
        <v>0</v>
      </c>
      <c r="BR350" s="5">
        <f t="shared" si="1972"/>
        <v>0</v>
      </c>
      <c r="BS350" s="27">
        <f t="shared" si="1973"/>
        <v>0</v>
      </c>
      <c r="BT350" s="37">
        <f t="shared" si="1974"/>
        <v>0</v>
      </c>
      <c r="BU350" s="6">
        <f t="shared" si="1975"/>
        <v>0</v>
      </c>
      <c r="BV350" s="5">
        <f t="shared" si="1976"/>
        <v>0</v>
      </c>
      <c r="BW350" s="6">
        <f t="shared" si="1977"/>
        <v>0</v>
      </c>
      <c r="BX350" s="47"/>
    </row>
    <row r="351" spans="1:76" ht="14.25" thickTop="1" thickBot="1">
      <c r="A351" s="16">
        <f>RANK(BW351,$BW$5:$BW$468)</f>
        <v>49</v>
      </c>
      <c r="B351" s="50" t="s">
        <v>398</v>
      </c>
      <c r="C351" s="40">
        <v>1</v>
      </c>
      <c r="D351" s="39"/>
      <c r="E351" s="39"/>
      <c r="F351" s="23">
        <f t="shared" si="2036"/>
        <v>1</v>
      </c>
      <c r="G351" s="24"/>
      <c r="H351" s="22"/>
      <c r="I351" s="22"/>
      <c r="J351" s="23">
        <f t="shared" ref="J351:J433" si="2491">G351+H351+I351</f>
        <v>0</v>
      </c>
      <c r="K351" s="24"/>
      <c r="L351" s="22"/>
      <c r="M351" s="22"/>
      <c r="N351" s="23">
        <f t="shared" ref="N351:N433" si="2492">K351+L351+M351</f>
        <v>0</v>
      </c>
      <c r="O351" s="24"/>
      <c r="P351" s="22"/>
      <c r="Q351" s="22"/>
      <c r="R351" s="23">
        <f t="shared" ref="R351:R433" si="2493">O351+P351+Q351</f>
        <v>0</v>
      </c>
      <c r="S351" s="22"/>
      <c r="T351" s="22"/>
      <c r="U351" s="22"/>
      <c r="V351" s="23">
        <f t="shared" ref="V351:V433" si="2494">S351+T351+U351</f>
        <v>0</v>
      </c>
      <c r="W351" s="24"/>
      <c r="X351" s="22"/>
      <c r="Y351" s="22"/>
      <c r="Z351" s="23">
        <f t="shared" ref="Z351:Z433" si="2495">W351+X351+Y351</f>
        <v>0</v>
      </c>
      <c r="AA351" s="24"/>
      <c r="AB351" s="41"/>
      <c r="AC351" s="41"/>
      <c r="AD351" s="42">
        <f t="shared" si="2279"/>
        <v>0</v>
      </c>
      <c r="AE351" s="24"/>
      <c r="AF351" s="41"/>
      <c r="AG351" s="41"/>
      <c r="AH351" s="23">
        <f t="shared" si="2280"/>
        <v>0</v>
      </c>
      <c r="AI351" s="24"/>
      <c r="AJ351" s="22"/>
      <c r="AK351" s="22"/>
      <c r="AL351" s="42">
        <f t="shared" ref="AL351:AL433" si="2496">AI351+AJ351+AK351</f>
        <v>0</v>
      </c>
      <c r="AM351" s="24"/>
      <c r="AN351" s="41"/>
      <c r="AO351" s="41"/>
      <c r="AP351" s="42">
        <f t="shared" ref="AP351:AP433" si="2497">AM351+AN351+AO351</f>
        <v>0</v>
      </c>
      <c r="AQ351" s="24">
        <v>1</v>
      </c>
      <c r="AR351" s="41">
        <v>1</v>
      </c>
      <c r="AS351" s="41">
        <v>1</v>
      </c>
      <c r="AT351" s="42">
        <f t="shared" ref="AT351:AT433" si="2498">AQ351+AR351+AS351</f>
        <v>3</v>
      </c>
      <c r="AU351" s="24"/>
      <c r="AV351" s="41"/>
      <c r="AW351" s="41"/>
      <c r="AX351" s="42">
        <f t="shared" ref="AX351:AX433" si="2499">AU351+AV351+AW351</f>
        <v>0</v>
      </c>
      <c r="AY351" s="24"/>
      <c r="AZ351" s="22"/>
      <c r="BA351" s="22"/>
      <c r="BB351" s="23"/>
      <c r="BC351" s="24"/>
      <c r="BD351" s="41"/>
      <c r="BE351" s="41"/>
      <c r="BF351" s="5">
        <f t="shared" ref="BF351:BF433" si="2500">BC351+BD351+BE351</f>
        <v>0</v>
      </c>
      <c r="BG351" s="6">
        <f t="shared" ref="BG351:BG433" si="2501">C351</f>
        <v>1</v>
      </c>
      <c r="BH351" s="6">
        <f t="shared" ref="BH351:BH433" si="2502">D351</f>
        <v>0</v>
      </c>
      <c r="BI351" s="6">
        <f t="shared" ref="BI351:BI433" si="2503">E351</f>
        <v>0</v>
      </c>
      <c r="BJ351" s="5">
        <f t="shared" ref="BJ351:BJ433" si="2504">SUM(BG351:BI351)</f>
        <v>1</v>
      </c>
      <c r="BK351" s="6">
        <f t="shared" ref="BK351:BK433" si="2505">G351+O351+S351+K351</f>
        <v>0</v>
      </c>
      <c r="BL351" s="6">
        <f t="shared" ref="BL351:BL433" si="2506">H351+P351+T351+L351</f>
        <v>0</v>
      </c>
      <c r="BM351" s="6">
        <f t="shared" ref="BM351:BM433" si="2507">I351+Q351+U351+M351</f>
        <v>0</v>
      </c>
      <c r="BN351" s="5">
        <f t="shared" ref="BN351:BN433" si="2508">SUM(BK351:BM351)</f>
        <v>0</v>
      </c>
      <c r="BO351" s="27">
        <f t="shared" ref="BO351:BO433" si="2509">W351+AA351+AE351+AI351+AM351+BC351+AQ351+AY351+AU351</f>
        <v>1</v>
      </c>
      <c r="BP351" s="6">
        <f t="shared" ref="BP351:BP433" si="2510">X351+AB351+AF351+AJ351+AN351+BD351+AR351+AZ351+AV351</f>
        <v>1</v>
      </c>
      <c r="BQ351" s="6">
        <f t="shared" ref="BQ351:BQ433" si="2511">Y351+AC351+AG351+AK351+AO351+BE351+AS351+BA351+AW351</f>
        <v>1</v>
      </c>
      <c r="BR351" s="5">
        <f t="shared" ref="BR351:BR433" si="2512">SUM(BO351:BQ351)</f>
        <v>3</v>
      </c>
      <c r="BS351" s="27">
        <f t="shared" ref="BS351:BS433" si="2513">BG351+BK351+BO351</f>
        <v>2</v>
      </c>
      <c r="BT351" s="37">
        <f t="shared" ref="BT351:BT433" si="2514">BH351+BL351+BP351</f>
        <v>1</v>
      </c>
      <c r="BU351" s="6">
        <f t="shared" ref="BU351:BU433" si="2515">BI351+BM351+BQ351</f>
        <v>1</v>
      </c>
      <c r="BV351" s="5">
        <f t="shared" ref="BV351:BV433" si="2516">BS351+BT351+BU351</f>
        <v>4</v>
      </c>
      <c r="BW351" s="6">
        <f t="shared" ref="BW351:BW433" si="2517">BG351*6+BH351*4+BI351*2+BK351*4.5+BL351*3+BM351*1.5+BO351*3+BP351*2+BQ351*1</f>
        <v>12</v>
      </c>
      <c r="BX351" s="49"/>
    </row>
    <row r="352" spans="1:76" ht="14.25" thickTop="1" thickBot="1">
      <c r="A352" s="16">
        <f>RANK(BW352,$BW$5:$BW$468)</f>
        <v>135</v>
      </c>
      <c r="B352" s="50" t="s">
        <v>426</v>
      </c>
      <c r="C352" s="40"/>
      <c r="D352" s="39"/>
      <c r="E352" s="39"/>
      <c r="F352" s="23">
        <f t="shared" si="2036"/>
        <v>0</v>
      </c>
      <c r="G352" s="24"/>
      <c r="H352" s="22"/>
      <c r="I352" s="22"/>
      <c r="J352" s="23">
        <f t="shared" si="2491"/>
        <v>0</v>
      </c>
      <c r="K352" s="24">
        <v>1</v>
      </c>
      <c r="L352" s="22"/>
      <c r="M352" s="22"/>
      <c r="N352" s="23">
        <f t="shared" si="2492"/>
        <v>1</v>
      </c>
      <c r="O352" s="24"/>
      <c r="P352" s="22"/>
      <c r="Q352" s="22"/>
      <c r="R352" s="23">
        <f t="shared" si="2493"/>
        <v>0</v>
      </c>
      <c r="S352" s="22"/>
      <c r="T352" s="22"/>
      <c r="U352" s="22"/>
      <c r="V352" s="23">
        <f t="shared" si="2494"/>
        <v>0</v>
      </c>
      <c r="W352" s="24"/>
      <c r="X352" s="22"/>
      <c r="Y352" s="22"/>
      <c r="Z352" s="23">
        <f t="shared" si="2495"/>
        <v>0</v>
      </c>
      <c r="AA352" s="24"/>
      <c r="AB352" s="41"/>
      <c r="AC352" s="41"/>
      <c r="AD352" s="42">
        <f t="shared" si="2279"/>
        <v>0</v>
      </c>
      <c r="AE352" s="24"/>
      <c r="AF352" s="41"/>
      <c r="AG352" s="41"/>
      <c r="AH352" s="23">
        <f t="shared" si="2280"/>
        <v>0</v>
      </c>
      <c r="AI352" s="24"/>
      <c r="AJ352" s="22"/>
      <c r="AK352" s="22"/>
      <c r="AL352" s="42">
        <f t="shared" si="2496"/>
        <v>0</v>
      </c>
      <c r="AM352" s="24"/>
      <c r="AN352" s="41"/>
      <c r="AO352" s="41"/>
      <c r="AP352" s="42">
        <f t="shared" si="2497"/>
        <v>0</v>
      </c>
      <c r="AQ352" s="24"/>
      <c r="AR352" s="41"/>
      <c r="AS352" s="41"/>
      <c r="AT352" s="42">
        <f t="shared" si="2498"/>
        <v>0</v>
      </c>
      <c r="AU352" s="24"/>
      <c r="AV352" s="41"/>
      <c r="AW352" s="41"/>
      <c r="AX352" s="42">
        <f t="shared" si="2499"/>
        <v>0</v>
      </c>
      <c r="AY352" s="24"/>
      <c r="AZ352" s="22"/>
      <c r="BA352" s="22"/>
      <c r="BB352" s="23"/>
      <c r="BC352" s="24"/>
      <c r="BD352" s="41"/>
      <c r="BE352" s="41"/>
      <c r="BF352" s="5">
        <f t="shared" si="2500"/>
        <v>0</v>
      </c>
      <c r="BG352" s="6">
        <f t="shared" si="2501"/>
        <v>0</v>
      </c>
      <c r="BH352" s="6">
        <f t="shared" si="2502"/>
        <v>0</v>
      </c>
      <c r="BI352" s="6">
        <f t="shared" si="2503"/>
        <v>0</v>
      </c>
      <c r="BJ352" s="5">
        <f t="shared" si="2504"/>
        <v>0</v>
      </c>
      <c r="BK352" s="6">
        <f t="shared" si="2505"/>
        <v>1</v>
      </c>
      <c r="BL352" s="6">
        <f t="shared" si="2506"/>
        <v>0</v>
      </c>
      <c r="BM352" s="6">
        <f t="shared" si="2507"/>
        <v>0</v>
      </c>
      <c r="BN352" s="5">
        <f t="shared" si="2508"/>
        <v>1</v>
      </c>
      <c r="BO352" s="27">
        <f t="shared" si="2509"/>
        <v>0</v>
      </c>
      <c r="BP352" s="6">
        <f t="shared" si="2510"/>
        <v>0</v>
      </c>
      <c r="BQ352" s="6">
        <f t="shared" si="2511"/>
        <v>0</v>
      </c>
      <c r="BR352" s="5">
        <f t="shared" si="2512"/>
        <v>0</v>
      </c>
      <c r="BS352" s="27">
        <f t="shared" si="2513"/>
        <v>1</v>
      </c>
      <c r="BT352" s="37">
        <f t="shared" si="2514"/>
        <v>0</v>
      </c>
      <c r="BU352" s="6">
        <f t="shared" si="2515"/>
        <v>0</v>
      </c>
      <c r="BV352" s="5">
        <f t="shared" si="2516"/>
        <v>1</v>
      </c>
      <c r="BW352" s="6">
        <f t="shared" si="2517"/>
        <v>4.5</v>
      </c>
      <c r="BX352" s="47"/>
    </row>
    <row r="353" spans="1:76" ht="14.25" thickTop="1" thickBot="1">
      <c r="A353" s="16">
        <f>RANK(BW353,$BW$5:$BW$468)</f>
        <v>308</v>
      </c>
      <c r="B353" s="50" t="s">
        <v>83</v>
      </c>
      <c r="C353" s="40"/>
      <c r="D353" s="39"/>
      <c r="E353" s="39"/>
      <c r="F353" s="23">
        <f t="shared" si="2036"/>
        <v>0</v>
      </c>
      <c r="G353" s="24"/>
      <c r="H353" s="22"/>
      <c r="I353" s="22"/>
      <c r="J353" s="23">
        <f t="shared" si="2491"/>
        <v>0</v>
      </c>
      <c r="K353" s="24"/>
      <c r="L353" s="22"/>
      <c r="M353" s="22"/>
      <c r="N353" s="23">
        <f t="shared" si="2492"/>
        <v>0</v>
      </c>
      <c r="O353" s="24"/>
      <c r="P353" s="22"/>
      <c r="Q353" s="22"/>
      <c r="R353" s="23">
        <f t="shared" si="2493"/>
        <v>0</v>
      </c>
      <c r="S353" s="22"/>
      <c r="T353" s="22"/>
      <c r="U353" s="22"/>
      <c r="V353" s="23">
        <f t="shared" si="2494"/>
        <v>0</v>
      </c>
      <c r="W353" s="24"/>
      <c r="X353" s="22"/>
      <c r="Y353" s="22"/>
      <c r="Z353" s="23">
        <f t="shared" si="2495"/>
        <v>0</v>
      </c>
      <c r="AA353" s="24"/>
      <c r="AB353" s="41"/>
      <c r="AC353" s="41"/>
      <c r="AD353" s="42">
        <f t="shared" si="2279"/>
        <v>0</v>
      </c>
      <c r="AE353" s="24"/>
      <c r="AF353" s="41"/>
      <c r="AG353" s="41"/>
      <c r="AH353" s="23">
        <f t="shared" si="2280"/>
        <v>0</v>
      </c>
      <c r="AI353" s="24"/>
      <c r="AJ353" s="22"/>
      <c r="AK353" s="22"/>
      <c r="AL353" s="42">
        <f t="shared" si="2496"/>
        <v>0</v>
      </c>
      <c r="AM353" s="24"/>
      <c r="AN353" s="41"/>
      <c r="AO353" s="41"/>
      <c r="AP353" s="42">
        <f t="shared" si="2497"/>
        <v>0</v>
      </c>
      <c r="AQ353" s="24"/>
      <c r="AR353" s="41"/>
      <c r="AS353" s="41">
        <v>1</v>
      </c>
      <c r="AT353" s="42">
        <f t="shared" si="2498"/>
        <v>1</v>
      </c>
      <c r="AU353" s="24"/>
      <c r="AV353" s="41"/>
      <c r="AW353" s="41"/>
      <c r="AX353" s="42">
        <f t="shared" si="2499"/>
        <v>0</v>
      </c>
      <c r="AY353" s="24"/>
      <c r="AZ353" s="22"/>
      <c r="BA353" s="22"/>
      <c r="BB353" s="23"/>
      <c r="BC353" s="24"/>
      <c r="BD353" s="41"/>
      <c r="BE353" s="41"/>
      <c r="BF353" s="5">
        <f t="shared" si="2500"/>
        <v>0</v>
      </c>
      <c r="BG353" s="6">
        <f t="shared" si="2501"/>
        <v>0</v>
      </c>
      <c r="BH353" s="6">
        <f t="shared" si="2502"/>
        <v>0</v>
      </c>
      <c r="BI353" s="6">
        <f t="shared" si="2503"/>
        <v>0</v>
      </c>
      <c r="BJ353" s="5">
        <f t="shared" si="2504"/>
        <v>0</v>
      </c>
      <c r="BK353" s="6">
        <f t="shared" si="2505"/>
        <v>0</v>
      </c>
      <c r="BL353" s="6">
        <f t="shared" si="2506"/>
        <v>0</v>
      </c>
      <c r="BM353" s="6">
        <f t="shared" si="2507"/>
        <v>0</v>
      </c>
      <c r="BN353" s="5">
        <f t="shared" si="2508"/>
        <v>0</v>
      </c>
      <c r="BO353" s="27">
        <f t="shared" si="2509"/>
        <v>0</v>
      </c>
      <c r="BP353" s="6">
        <f t="shared" si="2510"/>
        <v>0</v>
      </c>
      <c r="BQ353" s="6">
        <f t="shared" si="2511"/>
        <v>1</v>
      </c>
      <c r="BR353" s="5">
        <f t="shared" si="2512"/>
        <v>1</v>
      </c>
      <c r="BS353" s="27">
        <f t="shared" si="2513"/>
        <v>0</v>
      </c>
      <c r="BT353" s="37">
        <f t="shared" si="2514"/>
        <v>0</v>
      </c>
      <c r="BU353" s="6">
        <f t="shared" si="2515"/>
        <v>1</v>
      </c>
      <c r="BV353" s="5">
        <f t="shared" si="2516"/>
        <v>1</v>
      </c>
      <c r="BW353" s="6">
        <f t="shared" si="2517"/>
        <v>1</v>
      </c>
      <c r="BX353" s="47"/>
    </row>
    <row r="354" spans="1:76" ht="14.25" thickTop="1" thickBot="1">
      <c r="A354" s="16">
        <f>RANK(BW354,$BW$5:$BW$468)</f>
        <v>33</v>
      </c>
      <c r="B354" s="50" t="s">
        <v>98</v>
      </c>
      <c r="C354" s="40"/>
      <c r="D354" s="39">
        <v>2</v>
      </c>
      <c r="E354" s="39"/>
      <c r="F354" s="23">
        <f t="shared" si="2036"/>
        <v>2</v>
      </c>
      <c r="G354" s="24"/>
      <c r="H354" s="22"/>
      <c r="I354" s="22"/>
      <c r="J354" s="23">
        <f t="shared" si="2491"/>
        <v>0</v>
      </c>
      <c r="K354" s="24"/>
      <c r="L354" s="22"/>
      <c r="M354" s="22"/>
      <c r="N354" s="23">
        <f t="shared" si="2492"/>
        <v>0</v>
      </c>
      <c r="O354" s="24"/>
      <c r="P354" s="22"/>
      <c r="Q354" s="22"/>
      <c r="R354" s="23">
        <f t="shared" si="2493"/>
        <v>0</v>
      </c>
      <c r="S354" s="22"/>
      <c r="T354" s="22"/>
      <c r="U354" s="22"/>
      <c r="V354" s="23">
        <f t="shared" si="2494"/>
        <v>0</v>
      </c>
      <c r="W354" s="24"/>
      <c r="X354" s="22"/>
      <c r="Y354" s="22"/>
      <c r="Z354" s="23">
        <f t="shared" si="2495"/>
        <v>0</v>
      </c>
      <c r="AA354" s="24"/>
      <c r="AB354" s="41"/>
      <c r="AC354" s="41"/>
      <c r="AD354" s="42">
        <f t="shared" si="2279"/>
        <v>0</v>
      </c>
      <c r="AE354" s="24"/>
      <c r="AF354" s="41"/>
      <c r="AG354" s="41"/>
      <c r="AH354" s="23">
        <f t="shared" si="2280"/>
        <v>0</v>
      </c>
      <c r="AI354" s="24"/>
      <c r="AJ354" s="22"/>
      <c r="AK354" s="22"/>
      <c r="AL354" s="42">
        <f t="shared" si="2496"/>
        <v>0</v>
      </c>
      <c r="AM354" s="24">
        <v>2</v>
      </c>
      <c r="AN354" s="41"/>
      <c r="AO354" s="41"/>
      <c r="AP354" s="42">
        <f t="shared" si="2497"/>
        <v>2</v>
      </c>
      <c r="AQ354" s="24">
        <v>1</v>
      </c>
      <c r="AR354" s="41"/>
      <c r="AS354" s="41"/>
      <c r="AT354" s="42">
        <f t="shared" si="2498"/>
        <v>1</v>
      </c>
      <c r="AU354" s="24"/>
      <c r="AV354" s="41"/>
      <c r="AW354" s="41"/>
      <c r="AX354" s="42">
        <f t="shared" si="2499"/>
        <v>0</v>
      </c>
      <c r="AY354" s="24"/>
      <c r="AZ354" s="22"/>
      <c r="BA354" s="22"/>
      <c r="BB354" s="23"/>
      <c r="BC354" s="24"/>
      <c r="BD354" s="41"/>
      <c r="BE354" s="41"/>
      <c r="BF354" s="5">
        <f t="shared" si="2500"/>
        <v>0</v>
      </c>
      <c r="BG354" s="6">
        <f t="shared" si="2501"/>
        <v>0</v>
      </c>
      <c r="BH354" s="6">
        <f t="shared" si="2502"/>
        <v>2</v>
      </c>
      <c r="BI354" s="6">
        <f t="shared" si="2503"/>
        <v>0</v>
      </c>
      <c r="BJ354" s="5">
        <f t="shared" si="2504"/>
        <v>2</v>
      </c>
      <c r="BK354" s="6">
        <f t="shared" si="2505"/>
        <v>0</v>
      </c>
      <c r="BL354" s="6">
        <f t="shared" si="2506"/>
        <v>0</v>
      </c>
      <c r="BM354" s="6">
        <f t="shared" si="2507"/>
        <v>0</v>
      </c>
      <c r="BN354" s="5">
        <f t="shared" si="2508"/>
        <v>0</v>
      </c>
      <c r="BO354" s="27">
        <f t="shared" si="2509"/>
        <v>3</v>
      </c>
      <c r="BP354" s="6">
        <f t="shared" si="2510"/>
        <v>0</v>
      </c>
      <c r="BQ354" s="6">
        <f t="shared" si="2511"/>
        <v>0</v>
      </c>
      <c r="BR354" s="5">
        <f t="shared" si="2512"/>
        <v>3</v>
      </c>
      <c r="BS354" s="27">
        <f t="shared" si="2513"/>
        <v>3</v>
      </c>
      <c r="BT354" s="37">
        <f t="shared" si="2514"/>
        <v>2</v>
      </c>
      <c r="BU354" s="6">
        <f t="shared" si="2515"/>
        <v>0</v>
      </c>
      <c r="BV354" s="5">
        <f t="shared" si="2516"/>
        <v>5</v>
      </c>
      <c r="BW354" s="6">
        <f t="shared" si="2517"/>
        <v>17</v>
      </c>
      <c r="BX354" s="48"/>
    </row>
    <row r="355" spans="1:76" ht="14.25" thickTop="1" thickBot="1">
      <c r="A355" s="16">
        <f>RANK(BW355,$BW$5:$BW$468)</f>
        <v>173</v>
      </c>
      <c r="B355" s="50" t="s">
        <v>266</v>
      </c>
      <c r="C355" s="40"/>
      <c r="D355" s="39"/>
      <c r="E355" s="39"/>
      <c r="F355" s="23">
        <f t="shared" ref="F355" si="2518">C355+D355+E355</f>
        <v>0</v>
      </c>
      <c r="G355" s="24"/>
      <c r="H355" s="22"/>
      <c r="I355" s="22"/>
      <c r="J355" s="23">
        <f t="shared" ref="J355" si="2519">G355+H355+I355</f>
        <v>0</v>
      </c>
      <c r="K355" s="24"/>
      <c r="L355" s="22"/>
      <c r="M355" s="22"/>
      <c r="N355" s="23">
        <f t="shared" ref="N355" si="2520">K355+L355+M355</f>
        <v>0</v>
      </c>
      <c r="O355" s="24"/>
      <c r="P355" s="22"/>
      <c r="Q355" s="22"/>
      <c r="R355" s="23">
        <f t="shared" ref="R355" si="2521">O355+P355+Q355</f>
        <v>0</v>
      </c>
      <c r="S355" s="22"/>
      <c r="T355" s="22"/>
      <c r="U355" s="22"/>
      <c r="V355" s="23">
        <f t="shared" ref="V355" si="2522">S355+T355+U355</f>
        <v>0</v>
      </c>
      <c r="W355" s="24">
        <v>1</v>
      </c>
      <c r="X355" s="22"/>
      <c r="Y355" s="22"/>
      <c r="Z355" s="23">
        <f t="shared" ref="Z355" si="2523">W355+X355+Y355</f>
        <v>1</v>
      </c>
      <c r="AA355" s="24"/>
      <c r="AB355" s="41"/>
      <c r="AC355" s="41"/>
      <c r="AD355" s="42">
        <f t="shared" ref="AD355" si="2524">AA355+AB355+AC355</f>
        <v>0</v>
      </c>
      <c r="AE355" s="24"/>
      <c r="AF355" s="41"/>
      <c r="AG355" s="41"/>
      <c r="AH355" s="23">
        <f t="shared" ref="AH355" si="2525">AE355+AF355+AG355</f>
        <v>0</v>
      </c>
      <c r="AI355" s="24"/>
      <c r="AJ355" s="22"/>
      <c r="AK355" s="22"/>
      <c r="AL355" s="42">
        <f t="shared" ref="AL355" si="2526">AI355+AJ355+AK355</f>
        <v>0</v>
      </c>
      <c r="AM355" s="24"/>
      <c r="AN355" s="41"/>
      <c r="AO355" s="41"/>
      <c r="AP355" s="42">
        <f t="shared" ref="AP355" si="2527">AM355+AN355+AO355</f>
        <v>0</v>
      </c>
      <c r="AQ355" s="24"/>
      <c r="AR355" s="41"/>
      <c r="AS355" s="41"/>
      <c r="AT355" s="42">
        <f t="shared" ref="AT355" si="2528">AQ355+AR355+AS355</f>
        <v>0</v>
      </c>
      <c r="AU355" s="24"/>
      <c r="AV355" s="41"/>
      <c r="AW355" s="41"/>
      <c r="AX355" s="42">
        <f t="shared" ref="AX355" si="2529">AU355+AV355+AW355</f>
        <v>0</v>
      </c>
      <c r="AY355" s="24"/>
      <c r="AZ355" s="22"/>
      <c r="BA355" s="22"/>
      <c r="BB355" s="23"/>
      <c r="BC355" s="24"/>
      <c r="BD355" s="41"/>
      <c r="BE355" s="41"/>
      <c r="BF355" s="5">
        <f t="shared" ref="BF355" si="2530">BC355+BD355+BE355</f>
        <v>0</v>
      </c>
      <c r="BG355" s="6">
        <f t="shared" ref="BG355" si="2531">C355</f>
        <v>0</v>
      </c>
      <c r="BH355" s="6">
        <f t="shared" ref="BH355" si="2532">D355</f>
        <v>0</v>
      </c>
      <c r="BI355" s="6">
        <f t="shared" ref="BI355" si="2533">E355</f>
        <v>0</v>
      </c>
      <c r="BJ355" s="5">
        <f t="shared" ref="BJ355" si="2534">SUM(BG355:BI355)</f>
        <v>0</v>
      </c>
      <c r="BK355" s="6">
        <f t="shared" ref="BK355" si="2535">G355+O355+S355+K355</f>
        <v>0</v>
      </c>
      <c r="BL355" s="6">
        <f t="shared" ref="BL355" si="2536">H355+P355+T355+L355</f>
        <v>0</v>
      </c>
      <c r="BM355" s="6">
        <f t="shared" ref="BM355" si="2537">I355+Q355+U355+M355</f>
        <v>0</v>
      </c>
      <c r="BN355" s="5">
        <f t="shared" ref="BN355" si="2538">SUM(BK355:BM355)</f>
        <v>0</v>
      </c>
      <c r="BO355" s="27">
        <f t="shared" ref="BO355" si="2539">W355+AA355+AE355+AI355+AM355+BC355+AQ355+AY355+AU355</f>
        <v>1</v>
      </c>
      <c r="BP355" s="6">
        <f t="shared" ref="BP355" si="2540">X355+AB355+AF355+AJ355+AN355+BD355+AR355+AZ355+AV355</f>
        <v>0</v>
      </c>
      <c r="BQ355" s="6">
        <f t="shared" ref="BQ355" si="2541">Y355+AC355+AG355+AK355+AO355+BE355+AS355+BA355+AW355</f>
        <v>0</v>
      </c>
      <c r="BR355" s="5">
        <f t="shared" ref="BR355" si="2542">SUM(BO355:BQ355)</f>
        <v>1</v>
      </c>
      <c r="BS355" s="27">
        <f t="shared" ref="BS355" si="2543">BG355+BK355+BO355</f>
        <v>1</v>
      </c>
      <c r="BT355" s="37">
        <f t="shared" ref="BT355" si="2544">BH355+BL355+BP355</f>
        <v>0</v>
      </c>
      <c r="BU355" s="6">
        <f t="shared" ref="BU355" si="2545">BI355+BM355+BQ355</f>
        <v>0</v>
      </c>
      <c r="BV355" s="5">
        <f t="shared" ref="BV355" si="2546">BS355+BT355+BU355</f>
        <v>1</v>
      </c>
      <c r="BW355" s="6">
        <f t="shared" ref="BW355" si="2547">BG355*6+BH355*4+BI355*2+BK355*4.5+BL355*3+BM355*1.5+BO355*3+BP355*2+BQ355*1</f>
        <v>3</v>
      </c>
      <c r="BX355" s="47"/>
    </row>
    <row r="356" spans="1:76" ht="14.25" thickTop="1" thickBot="1">
      <c r="A356" s="16">
        <f>RANK(BW356,$BW$5:$BW$468)</f>
        <v>233</v>
      </c>
      <c r="B356" s="50" t="s">
        <v>364</v>
      </c>
      <c r="C356" s="40"/>
      <c r="D356" s="39"/>
      <c r="E356" s="39"/>
      <c r="F356" s="23">
        <f t="shared" si="2036"/>
        <v>0</v>
      </c>
      <c r="G356" s="24"/>
      <c r="H356" s="22"/>
      <c r="I356" s="22"/>
      <c r="J356" s="23">
        <f t="shared" si="2491"/>
        <v>0</v>
      </c>
      <c r="K356" s="24"/>
      <c r="L356" s="22"/>
      <c r="M356" s="22"/>
      <c r="N356" s="23">
        <f t="shared" si="2492"/>
        <v>0</v>
      </c>
      <c r="O356" s="24"/>
      <c r="P356" s="22"/>
      <c r="Q356" s="22"/>
      <c r="R356" s="23">
        <f t="shared" si="2493"/>
        <v>0</v>
      </c>
      <c r="S356" s="22"/>
      <c r="T356" s="22"/>
      <c r="U356" s="22"/>
      <c r="V356" s="23">
        <f t="shared" si="2494"/>
        <v>0</v>
      </c>
      <c r="W356" s="24"/>
      <c r="X356" s="22">
        <v>1</v>
      </c>
      <c r="Y356" s="22"/>
      <c r="Z356" s="23">
        <f t="shared" si="2495"/>
        <v>1</v>
      </c>
      <c r="AA356" s="24"/>
      <c r="AB356" s="41"/>
      <c r="AC356" s="41"/>
      <c r="AD356" s="42">
        <f t="shared" si="2279"/>
        <v>0</v>
      </c>
      <c r="AE356" s="24"/>
      <c r="AF356" s="41"/>
      <c r="AG356" s="41"/>
      <c r="AH356" s="23">
        <f t="shared" si="2280"/>
        <v>0</v>
      </c>
      <c r="AI356" s="24"/>
      <c r="AJ356" s="22"/>
      <c r="AK356" s="22"/>
      <c r="AL356" s="42">
        <f t="shared" si="2496"/>
        <v>0</v>
      </c>
      <c r="AM356" s="24"/>
      <c r="AN356" s="41"/>
      <c r="AO356" s="41"/>
      <c r="AP356" s="42">
        <f t="shared" si="2497"/>
        <v>0</v>
      </c>
      <c r="AQ356" s="24"/>
      <c r="AR356" s="41"/>
      <c r="AS356" s="41"/>
      <c r="AT356" s="42">
        <f t="shared" si="2498"/>
        <v>0</v>
      </c>
      <c r="AU356" s="24"/>
      <c r="AV356" s="41"/>
      <c r="AW356" s="41"/>
      <c r="AX356" s="42">
        <f t="shared" si="2499"/>
        <v>0</v>
      </c>
      <c r="AY356" s="24"/>
      <c r="AZ356" s="22"/>
      <c r="BA356" s="22"/>
      <c r="BB356" s="23"/>
      <c r="BC356" s="24"/>
      <c r="BD356" s="41"/>
      <c r="BE356" s="41"/>
      <c r="BF356" s="5">
        <f t="shared" si="2500"/>
        <v>0</v>
      </c>
      <c r="BG356" s="6">
        <f t="shared" si="2501"/>
        <v>0</v>
      </c>
      <c r="BH356" s="6">
        <f t="shared" si="2502"/>
        <v>0</v>
      </c>
      <c r="BI356" s="6">
        <f t="shared" si="2503"/>
        <v>0</v>
      </c>
      <c r="BJ356" s="5">
        <f t="shared" si="2504"/>
        <v>0</v>
      </c>
      <c r="BK356" s="6">
        <f t="shared" si="2505"/>
        <v>0</v>
      </c>
      <c r="BL356" s="6">
        <f t="shared" si="2506"/>
        <v>0</v>
      </c>
      <c r="BM356" s="6">
        <f t="shared" si="2507"/>
        <v>0</v>
      </c>
      <c r="BN356" s="5">
        <f t="shared" si="2508"/>
        <v>0</v>
      </c>
      <c r="BO356" s="27">
        <f t="shared" si="2509"/>
        <v>0</v>
      </c>
      <c r="BP356" s="6">
        <f t="shared" si="2510"/>
        <v>1</v>
      </c>
      <c r="BQ356" s="6">
        <f t="shared" si="2511"/>
        <v>0</v>
      </c>
      <c r="BR356" s="5">
        <f t="shared" si="2512"/>
        <v>1</v>
      </c>
      <c r="BS356" s="27">
        <f t="shared" si="2513"/>
        <v>0</v>
      </c>
      <c r="BT356" s="37">
        <f t="shared" si="2514"/>
        <v>1</v>
      </c>
      <c r="BU356" s="6">
        <f t="shared" si="2515"/>
        <v>0</v>
      </c>
      <c r="BV356" s="5">
        <f t="shared" si="2516"/>
        <v>1</v>
      </c>
      <c r="BW356" s="6">
        <f t="shared" si="2517"/>
        <v>2</v>
      </c>
      <c r="BX356" s="47"/>
    </row>
    <row r="357" spans="1:76" ht="14.25" thickTop="1" thickBot="1">
      <c r="A357" s="16">
        <f>RANK(BW357,$BW$5:$BW$468)</f>
        <v>96</v>
      </c>
      <c r="B357" s="50" t="s">
        <v>132</v>
      </c>
      <c r="C357" s="40"/>
      <c r="D357" s="39"/>
      <c r="E357" s="39"/>
      <c r="F357" s="23">
        <f t="shared" ref="F357:F440" si="2548">C357+D357+E357</f>
        <v>0</v>
      </c>
      <c r="G357" s="24"/>
      <c r="H357" s="22">
        <v>1</v>
      </c>
      <c r="I357" s="22"/>
      <c r="J357" s="23">
        <f t="shared" si="2491"/>
        <v>1</v>
      </c>
      <c r="K357" s="24"/>
      <c r="L357" s="22"/>
      <c r="M357" s="22"/>
      <c r="N357" s="23">
        <f t="shared" si="2492"/>
        <v>0</v>
      </c>
      <c r="O357" s="24"/>
      <c r="P357" s="22">
        <v>1</v>
      </c>
      <c r="Q357" s="22"/>
      <c r="R357" s="23">
        <f t="shared" si="2493"/>
        <v>1</v>
      </c>
      <c r="S357" s="22"/>
      <c r="T357" s="22"/>
      <c r="U357" s="22"/>
      <c r="V357" s="23">
        <f t="shared" si="2494"/>
        <v>0</v>
      </c>
      <c r="W357" s="24"/>
      <c r="X357" s="22"/>
      <c r="Y357" s="22"/>
      <c r="Z357" s="23">
        <f t="shared" si="2495"/>
        <v>0</v>
      </c>
      <c r="AA357" s="24"/>
      <c r="AB357" s="41"/>
      <c r="AC357" s="41"/>
      <c r="AD357" s="42">
        <f t="shared" ref="AD357:AD404" si="2549">AA357+AB357+AC357</f>
        <v>0</v>
      </c>
      <c r="AE357" s="24"/>
      <c r="AF357" s="41"/>
      <c r="AG357" s="41"/>
      <c r="AH357" s="23">
        <f t="shared" ref="AH357:AH404" si="2550">AE357+AF357+AG357</f>
        <v>0</v>
      </c>
      <c r="AI357" s="24"/>
      <c r="AJ357" s="22"/>
      <c r="AK357" s="22"/>
      <c r="AL357" s="42">
        <f t="shared" si="2496"/>
        <v>0</v>
      </c>
      <c r="AM357" s="39"/>
      <c r="AN357" s="41"/>
      <c r="AO357" s="41"/>
      <c r="AP357" s="42">
        <f t="shared" si="2497"/>
        <v>0</v>
      </c>
      <c r="AQ357" s="24"/>
      <c r="AR357" s="41"/>
      <c r="AS357" s="41"/>
      <c r="AT357" s="42">
        <f t="shared" si="2498"/>
        <v>0</v>
      </c>
      <c r="AU357" s="24"/>
      <c r="AV357" s="41"/>
      <c r="AW357" s="41"/>
      <c r="AX357" s="42">
        <f t="shared" si="2499"/>
        <v>0</v>
      </c>
      <c r="AY357" s="24"/>
      <c r="AZ357" s="22"/>
      <c r="BA357" s="22"/>
      <c r="BB357" s="23"/>
      <c r="BC357" s="24"/>
      <c r="BD357" s="41"/>
      <c r="BE357" s="41"/>
      <c r="BF357" s="5">
        <f t="shared" si="2500"/>
        <v>0</v>
      </c>
      <c r="BG357" s="6">
        <f t="shared" si="2501"/>
        <v>0</v>
      </c>
      <c r="BH357" s="6">
        <f t="shared" si="2502"/>
        <v>0</v>
      </c>
      <c r="BI357" s="6">
        <f t="shared" si="2503"/>
        <v>0</v>
      </c>
      <c r="BJ357" s="5">
        <f t="shared" si="2504"/>
        <v>0</v>
      </c>
      <c r="BK357" s="6">
        <f t="shared" si="2505"/>
        <v>0</v>
      </c>
      <c r="BL357" s="6">
        <f t="shared" si="2506"/>
        <v>2</v>
      </c>
      <c r="BM357" s="6">
        <f t="shared" si="2507"/>
        <v>0</v>
      </c>
      <c r="BN357" s="5">
        <f t="shared" si="2508"/>
        <v>2</v>
      </c>
      <c r="BO357" s="27">
        <f t="shared" si="2509"/>
        <v>0</v>
      </c>
      <c r="BP357" s="6">
        <f t="shared" si="2510"/>
        <v>0</v>
      </c>
      <c r="BQ357" s="6">
        <f t="shared" si="2511"/>
        <v>0</v>
      </c>
      <c r="BR357" s="5">
        <f t="shared" si="2512"/>
        <v>0</v>
      </c>
      <c r="BS357" s="27">
        <f t="shared" si="2513"/>
        <v>0</v>
      </c>
      <c r="BT357" s="37">
        <f t="shared" si="2514"/>
        <v>2</v>
      </c>
      <c r="BU357" s="6">
        <f t="shared" si="2515"/>
        <v>0</v>
      </c>
      <c r="BV357" s="5">
        <f t="shared" si="2516"/>
        <v>2</v>
      </c>
      <c r="BW357" s="6">
        <f t="shared" si="2517"/>
        <v>6</v>
      </c>
      <c r="BX357" s="48"/>
    </row>
    <row r="358" spans="1:76" ht="14.25" thickTop="1" thickBot="1">
      <c r="A358" s="16">
        <f>RANK(BW358,$BW$5:$BW$468)</f>
        <v>173</v>
      </c>
      <c r="B358" s="50" t="s">
        <v>446</v>
      </c>
      <c r="C358" s="40"/>
      <c r="D358" s="39"/>
      <c r="E358" s="39"/>
      <c r="F358" s="23">
        <f t="shared" si="2548"/>
        <v>0</v>
      </c>
      <c r="G358" s="24"/>
      <c r="H358" s="22"/>
      <c r="I358" s="22"/>
      <c r="J358" s="23">
        <f t="shared" ref="J358" si="2551">G358+H358+I358</f>
        <v>0</v>
      </c>
      <c r="K358" s="24"/>
      <c r="L358" s="22"/>
      <c r="M358" s="22"/>
      <c r="N358" s="23">
        <f t="shared" ref="N358" si="2552">K358+L358+M358</f>
        <v>0</v>
      </c>
      <c r="O358" s="24"/>
      <c r="P358" s="22"/>
      <c r="Q358" s="22"/>
      <c r="R358" s="23">
        <f t="shared" ref="R358" si="2553">O358+P358+Q358</f>
        <v>0</v>
      </c>
      <c r="S358" s="22"/>
      <c r="T358" s="22"/>
      <c r="U358" s="22"/>
      <c r="V358" s="23">
        <f t="shared" ref="V358" si="2554">S358+T358+U358</f>
        <v>0</v>
      </c>
      <c r="W358" s="24"/>
      <c r="X358" s="22"/>
      <c r="Y358" s="22"/>
      <c r="Z358" s="23">
        <f t="shared" ref="Z358" si="2555">W358+X358+Y358</f>
        <v>0</v>
      </c>
      <c r="AA358" s="24"/>
      <c r="AB358" s="41"/>
      <c r="AC358" s="41"/>
      <c r="AD358" s="42">
        <f t="shared" si="2549"/>
        <v>0</v>
      </c>
      <c r="AE358" s="24"/>
      <c r="AF358" s="41"/>
      <c r="AG358" s="41"/>
      <c r="AH358" s="23">
        <f t="shared" si="2550"/>
        <v>0</v>
      </c>
      <c r="AI358" s="24"/>
      <c r="AJ358" s="22"/>
      <c r="AK358" s="22"/>
      <c r="AL358" s="42">
        <f t="shared" ref="AL358" si="2556">AI358+AJ358+AK358</f>
        <v>0</v>
      </c>
      <c r="AM358" s="24"/>
      <c r="AN358" s="41"/>
      <c r="AO358" s="41"/>
      <c r="AP358" s="42">
        <f t="shared" ref="AP358" si="2557">AM358+AN358+AO358</f>
        <v>0</v>
      </c>
      <c r="AQ358" s="24">
        <v>1</v>
      </c>
      <c r="AR358" s="41"/>
      <c r="AS358" s="41"/>
      <c r="AT358" s="42">
        <f t="shared" ref="AT358" si="2558">AQ358+AR358+AS358</f>
        <v>1</v>
      </c>
      <c r="AU358" s="24"/>
      <c r="AV358" s="41"/>
      <c r="AW358" s="41"/>
      <c r="AX358" s="42">
        <f t="shared" ref="AX358" si="2559">AU358+AV358+AW358</f>
        <v>0</v>
      </c>
      <c r="AY358" s="24"/>
      <c r="AZ358" s="22"/>
      <c r="BA358" s="22"/>
      <c r="BB358" s="23"/>
      <c r="BC358" s="24"/>
      <c r="BD358" s="41"/>
      <c r="BE358" s="41"/>
      <c r="BF358" s="5">
        <f t="shared" ref="BF358" si="2560">BC358+BD358+BE358</f>
        <v>0</v>
      </c>
      <c r="BG358" s="6">
        <f t="shared" ref="BG358" si="2561">C358</f>
        <v>0</v>
      </c>
      <c r="BH358" s="6">
        <f t="shared" ref="BH358" si="2562">D358</f>
        <v>0</v>
      </c>
      <c r="BI358" s="6">
        <f t="shared" ref="BI358" si="2563">E358</f>
        <v>0</v>
      </c>
      <c r="BJ358" s="5">
        <f t="shared" ref="BJ358" si="2564">SUM(BG358:BI358)</f>
        <v>0</v>
      </c>
      <c r="BK358" s="6">
        <f t="shared" ref="BK358" si="2565">G358+O358+S358+K358</f>
        <v>0</v>
      </c>
      <c r="BL358" s="6">
        <f t="shared" ref="BL358" si="2566">H358+P358+T358+L358</f>
        <v>0</v>
      </c>
      <c r="BM358" s="6">
        <f t="shared" ref="BM358" si="2567">I358+Q358+U358+M358</f>
        <v>0</v>
      </c>
      <c r="BN358" s="5">
        <f t="shared" ref="BN358" si="2568">SUM(BK358:BM358)</f>
        <v>0</v>
      </c>
      <c r="BO358" s="27">
        <f t="shared" ref="BO358" si="2569">W358+AA358+AE358+AI358+AM358+BC358+AQ358+AY358+AU358</f>
        <v>1</v>
      </c>
      <c r="BP358" s="6">
        <f t="shared" ref="BP358" si="2570">X358+AB358+AF358+AJ358+AN358+BD358+AR358+AZ358+AV358</f>
        <v>0</v>
      </c>
      <c r="BQ358" s="6">
        <f t="shared" ref="BQ358" si="2571">Y358+AC358+AG358+AK358+AO358+BE358+AS358+BA358+AW358</f>
        <v>0</v>
      </c>
      <c r="BR358" s="5">
        <f t="shared" ref="BR358" si="2572">SUM(BO358:BQ358)</f>
        <v>1</v>
      </c>
      <c r="BS358" s="27">
        <f t="shared" ref="BS358" si="2573">BG358+BK358+BO358</f>
        <v>1</v>
      </c>
      <c r="BT358" s="37">
        <f t="shared" ref="BT358" si="2574">BH358+BL358+BP358</f>
        <v>0</v>
      </c>
      <c r="BU358" s="6">
        <f t="shared" ref="BU358" si="2575">BI358+BM358+BQ358</f>
        <v>0</v>
      </c>
      <c r="BV358" s="5">
        <f t="shared" ref="BV358" si="2576">BS358+BT358+BU358</f>
        <v>1</v>
      </c>
      <c r="BW358" s="6">
        <f t="shared" ref="BW358" si="2577">BG358*6+BH358*4+BI358*2+BK358*4.5+BL358*3+BM358*1.5+BO358*3+BP358*2+BQ358*1</f>
        <v>3</v>
      </c>
      <c r="BX358" s="47"/>
    </row>
    <row r="359" spans="1:76" ht="14.25" thickTop="1" thickBot="1">
      <c r="A359" s="16">
        <f>RANK(BW359,$BW$5:$BW$468)</f>
        <v>173</v>
      </c>
      <c r="B359" s="50" t="s">
        <v>100</v>
      </c>
      <c r="C359" s="40"/>
      <c r="D359" s="39"/>
      <c r="E359" s="39"/>
      <c r="F359" s="23">
        <f t="shared" ref="F359" si="2578">C359+D359+E359</f>
        <v>0</v>
      </c>
      <c r="G359" s="24"/>
      <c r="H359" s="22"/>
      <c r="I359" s="22"/>
      <c r="J359" s="23">
        <f t="shared" ref="J359" si="2579">G359+H359+I359</f>
        <v>0</v>
      </c>
      <c r="K359" s="24"/>
      <c r="L359" s="22"/>
      <c r="M359" s="22"/>
      <c r="N359" s="23">
        <f t="shared" ref="N359" si="2580">K359+L359+M359</f>
        <v>0</v>
      </c>
      <c r="O359" s="24"/>
      <c r="P359" s="22"/>
      <c r="Q359" s="22"/>
      <c r="R359" s="23">
        <f t="shared" ref="R359" si="2581">O359+P359+Q359</f>
        <v>0</v>
      </c>
      <c r="S359" s="22"/>
      <c r="T359" s="22"/>
      <c r="U359" s="22"/>
      <c r="V359" s="23">
        <f t="shared" ref="V359" si="2582">S359+T359+U359</f>
        <v>0</v>
      </c>
      <c r="W359" s="24"/>
      <c r="X359" s="22"/>
      <c r="Y359" s="22"/>
      <c r="Z359" s="23">
        <f t="shared" ref="Z359" si="2583">W359+X359+Y359</f>
        <v>0</v>
      </c>
      <c r="AA359" s="24"/>
      <c r="AB359" s="41"/>
      <c r="AC359" s="41"/>
      <c r="AD359" s="42">
        <f t="shared" ref="AD359" si="2584">AA359+AB359+AC359</f>
        <v>0</v>
      </c>
      <c r="AE359" s="24"/>
      <c r="AF359" s="41"/>
      <c r="AG359" s="41"/>
      <c r="AH359" s="23">
        <f t="shared" ref="AH359" si="2585">AE359+AF359+AG359</f>
        <v>0</v>
      </c>
      <c r="AI359" s="24"/>
      <c r="AJ359" s="22"/>
      <c r="AK359" s="22"/>
      <c r="AL359" s="42">
        <f t="shared" ref="AL359" si="2586">AI359+AJ359+AK359</f>
        <v>0</v>
      </c>
      <c r="AM359" s="24"/>
      <c r="AN359" s="41"/>
      <c r="AO359" s="41"/>
      <c r="AP359" s="42">
        <f t="shared" ref="AP359" si="2587">AM359+AN359+AO359</f>
        <v>0</v>
      </c>
      <c r="AQ359" s="24">
        <v>1</v>
      </c>
      <c r="AR359" s="41"/>
      <c r="AS359" s="41"/>
      <c r="AT359" s="42">
        <f t="shared" ref="AT359" si="2588">AQ359+AR359+AS359</f>
        <v>1</v>
      </c>
      <c r="AU359" s="24"/>
      <c r="AV359" s="41"/>
      <c r="AW359" s="41"/>
      <c r="AX359" s="42">
        <f t="shared" ref="AX359" si="2589">AU359+AV359+AW359</f>
        <v>0</v>
      </c>
      <c r="AY359" s="24"/>
      <c r="AZ359" s="22"/>
      <c r="BA359" s="22"/>
      <c r="BB359" s="23"/>
      <c r="BC359" s="24"/>
      <c r="BD359" s="41"/>
      <c r="BE359" s="41"/>
      <c r="BF359" s="5">
        <f t="shared" ref="BF359" si="2590">BC359+BD359+BE359</f>
        <v>0</v>
      </c>
      <c r="BG359" s="6">
        <f t="shared" ref="BG359" si="2591">C359</f>
        <v>0</v>
      </c>
      <c r="BH359" s="6">
        <f t="shared" ref="BH359" si="2592">D359</f>
        <v>0</v>
      </c>
      <c r="BI359" s="6">
        <f t="shared" ref="BI359" si="2593">E359</f>
        <v>0</v>
      </c>
      <c r="BJ359" s="5">
        <f t="shared" ref="BJ359" si="2594">SUM(BG359:BI359)</f>
        <v>0</v>
      </c>
      <c r="BK359" s="6">
        <f t="shared" ref="BK359" si="2595">G359+O359+S359+K359</f>
        <v>0</v>
      </c>
      <c r="BL359" s="6">
        <f t="shared" ref="BL359" si="2596">H359+P359+T359+L359</f>
        <v>0</v>
      </c>
      <c r="BM359" s="6">
        <f t="shared" ref="BM359" si="2597">I359+Q359+U359+M359</f>
        <v>0</v>
      </c>
      <c r="BN359" s="5">
        <f t="shared" ref="BN359" si="2598">SUM(BK359:BM359)</f>
        <v>0</v>
      </c>
      <c r="BO359" s="27">
        <f t="shared" ref="BO359" si="2599">W359+AA359+AE359+AI359+AM359+BC359+AQ359+AY359+AU359</f>
        <v>1</v>
      </c>
      <c r="BP359" s="6">
        <f t="shared" ref="BP359" si="2600">X359+AB359+AF359+AJ359+AN359+BD359+AR359+AZ359+AV359</f>
        <v>0</v>
      </c>
      <c r="BQ359" s="6">
        <f t="shared" ref="BQ359" si="2601">Y359+AC359+AG359+AK359+AO359+BE359+AS359+BA359+AW359</f>
        <v>0</v>
      </c>
      <c r="BR359" s="5">
        <f t="shared" ref="BR359" si="2602">SUM(BO359:BQ359)</f>
        <v>1</v>
      </c>
      <c r="BS359" s="27">
        <f t="shared" ref="BS359" si="2603">BG359+BK359+BO359</f>
        <v>1</v>
      </c>
      <c r="BT359" s="37">
        <f t="shared" ref="BT359" si="2604">BH359+BL359+BP359</f>
        <v>0</v>
      </c>
      <c r="BU359" s="6">
        <f t="shared" ref="BU359" si="2605">BI359+BM359+BQ359</f>
        <v>0</v>
      </c>
      <c r="BV359" s="5">
        <f t="shared" ref="BV359" si="2606">BS359+BT359+BU359</f>
        <v>1</v>
      </c>
      <c r="BW359" s="6">
        <f t="shared" ref="BW359" si="2607">BG359*6+BH359*4+BI359*2+BK359*4.5+BL359*3+BM359*1.5+BO359*3+BP359*2+BQ359*1</f>
        <v>3</v>
      </c>
      <c r="BX359" s="47"/>
    </row>
    <row r="360" spans="1:76" ht="14.25" thickTop="1" thickBot="1">
      <c r="A360" s="16">
        <f>RANK(BW360,$BW$5:$BW$468)</f>
        <v>135</v>
      </c>
      <c r="B360" s="50" t="s">
        <v>424</v>
      </c>
      <c r="C360" s="40"/>
      <c r="D360" s="39"/>
      <c r="E360" s="39"/>
      <c r="F360" s="23">
        <f t="shared" si="2548"/>
        <v>0</v>
      </c>
      <c r="G360" s="24"/>
      <c r="H360" s="22"/>
      <c r="I360" s="22"/>
      <c r="J360" s="23">
        <f t="shared" si="2491"/>
        <v>0</v>
      </c>
      <c r="K360" s="24">
        <v>1</v>
      </c>
      <c r="L360" s="22"/>
      <c r="M360" s="22"/>
      <c r="N360" s="23">
        <f t="shared" si="2492"/>
        <v>1</v>
      </c>
      <c r="O360" s="24"/>
      <c r="P360" s="22"/>
      <c r="Q360" s="22"/>
      <c r="R360" s="23">
        <f t="shared" si="2493"/>
        <v>0</v>
      </c>
      <c r="S360" s="22"/>
      <c r="T360" s="22"/>
      <c r="U360" s="22"/>
      <c r="V360" s="23">
        <f t="shared" si="2494"/>
        <v>0</v>
      </c>
      <c r="W360" s="24"/>
      <c r="X360" s="22"/>
      <c r="Y360" s="22"/>
      <c r="Z360" s="23">
        <f t="shared" si="2495"/>
        <v>0</v>
      </c>
      <c r="AA360" s="24"/>
      <c r="AB360" s="41"/>
      <c r="AC360" s="41"/>
      <c r="AD360" s="42">
        <f t="shared" si="2549"/>
        <v>0</v>
      </c>
      <c r="AE360" s="24"/>
      <c r="AF360" s="41"/>
      <c r="AG360" s="41"/>
      <c r="AH360" s="23">
        <f t="shared" si="2550"/>
        <v>0</v>
      </c>
      <c r="AI360" s="24"/>
      <c r="AJ360" s="22"/>
      <c r="AK360" s="22"/>
      <c r="AL360" s="42">
        <f t="shared" si="2496"/>
        <v>0</v>
      </c>
      <c r="AM360" s="24"/>
      <c r="AN360" s="39"/>
      <c r="AO360" s="41"/>
      <c r="AP360" s="42">
        <f t="shared" si="2497"/>
        <v>0</v>
      </c>
      <c r="AQ360" s="24"/>
      <c r="AR360" s="41"/>
      <c r="AS360" s="41"/>
      <c r="AT360" s="42">
        <f t="shared" si="2498"/>
        <v>0</v>
      </c>
      <c r="AU360" s="24"/>
      <c r="AV360" s="41"/>
      <c r="AW360" s="41"/>
      <c r="AX360" s="42">
        <f t="shared" si="2499"/>
        <v>0</v>
      </c>
      <c r="AY360" s="24"/>
      <c r="AZ360" s="22"/>
      <c r="BA360" s="22"/>
      <c r="BB360" s="23"/>
      <c r="BC360" s="24"/>
      <c r="BD360" s="41"/>
      <c r="BE360" s="41"/>
      <c r="BF360" s="5">
        <f t="shared" si="2500"/>
        <v>0</v>
      </c>
      <c r="BG360" s="6">
        <f t="shared" si="2501"/>
        <v>0</v>
      </c>
      <c r="BH360" s="6">
        <f t="shared" si="2502"/>
        <v>0</v>
      </c>
      <c r="BI360" s="6">
        <f t="shared" si="2503"/>
        <v>0</v>
      </c>
      <c r="BJ360" s="5">
        <f t="shared" si="2504"/>
        <v>0</v>
      </c>
      <c r="BK360" s="6">
        <f t="shared" si="2505"/>
        <v>1</v>
      </c>
      <c r="BL360" s="6">
        <f t="shared" si="2506"/>
        <v>0</v>
      </c>
      <c r="BM360" s="6">
        <f t="shared" si="2507"/>
        <v>0</v>
      </c>
      <c r="BN360" s="5">
        <f t="shared" si="2508"/>
        <v>1</v>
      </c>
      <c r="BO360" s="27">
        <f t="shared" si="2509"/>
        <v>0</v>
      </c>
      <c r="BP360" s="6">
        <f t="shared" si="2510"/>
        <v>0</v>
      </c>
      <c r="BQ360" s="6">
        <f t="shared" si="2511"/>
        <v>0</v>
      </c>
      <c r="BR360" s="5">
        <f t="shared" si="2512"/>
        <v>0</v>
      </c>
      <c r="BS360" s="27">
        <f t="shared" si="2513"/>
        <v>1</v>
      </c>
      <c r="BT360" s="37">
        <f t="shared" si="2514"/>
        <v>0</v>
      </c>
      <c r="BU360" s="6">
        <f t="shared" si="2515"/>
        <v>0</v>
      </c>
      <c r="BV360" s="5">
        <f t="shared" si="2516"/>
        <v>1</v>
      </c>
      <c r="BW360" s="6">
        <f t="shared" si="2517"/>
        <v>4.5</v>
      </c>
      <c r="BX360" s="47"/>
    </row>
    <row r="361" spans="1:76" ht="14.25" thickTop="1" thickBot="1">
      <c r="A361" s="16">
        <f>RANK(BW361,$BW$5:$BW$468)</f>
        <v>135</v>
      </c>
      <c r="B361" s="50" t="s">
        <v>143</v>
      </c>
      <c r="C361" s="40"/>
      <c r="D361" s="39"/>
      <c r="E361" s="39"/>
      <c r="F361" s="23">
        <f t="shared" si="2548"/>
        <v>0</v>
      </c>
      <c r="G361" s="24"/>
      <c r="H361" s="22"/>
      <c r="I361" s="22"/>
      <c r="J361" s="23">
        <f t="shared" si="2491"/>
        <v>0</v>
      </c>
      <c r="K361" s="24">
        <v>1</v>
      </c>
      <c r="L361" s="22"/>
      <c r="M361" s="22"/>
      <c r="N361" s="23">
        <f t="shared" si="2492"/>
        <v>1</v>
      </c>
      <c r="O361" s="24"/>
      <c r="P361" s="22"/>
      <c r="Q361" s="22"/>
      <c r="R361" s="23">
        <f t="shared" si="2493"/>
        <v>0</v>
      </c>
      <c r="S361" s="22"/>
      <c r="T361" s="22"/>
      <c r="U361" s="22"/>
      <c r="V361" s="23">
        <f t="shared" si="2494"/>
        <v>0</v>
      </c>
      <c r="W361" s="24"/>
      <c r="X361" s="22"/>
      <c r="Y361" s="22"/>
      <c r="Z361" s="23">
        <f t="shared" si="2495"/>
        <v>0</v>
      </c>
      <c r="AA361" s="24"/>
      <c r="AB361" s="41"/>
      <c r="AC361" s="41"/>
      <c r="AD361" s="42">
        <f t="shared" si="2549"/>
        <v>0</v>
      </c>
      <c r="AE361" s="24"/>
      <c r="AF361" s="41"/>
      <c r="AG361" s="41"/>
      <c r="AH361" s="23">
        <f t="shared" si="2550"/>
        <v>0</v>
      </c>
      <c r="AI361" s="24"/>
      <c r="AJ361" s="22"/>
      <c r="AK361" s="22"/>
      <c r="AL361" s="42">
        <f t="shared" si="2496"/>
        <v>0</v>
      </c>
      <c r="AM361" s="24"/>
      <c r="AN361" s="41"/>
      <c r="AO361" s="41"/>
      <c r="AP361" s="42">
        <f t="shared" si="2497"/>
        <v>0</v>
      </c>
      <c r="AQ361" s="24"/>
      <c r="AR361" s="41"/>
      <c r="AS361" s="41"/>
      <c r="AT361" s="42">
        <f t="shared" si="2498"/>
        <v>0</v>
      </c>
      <c r="AU361" s="24"/>
      <c r="AV361" s="41"/>
      <c r="AW361" s="41"/>
      <c r="AX361" s="42">
        <f t="shared" si="2499"/>
        <v>0</v>
      </c>
      <c r="AY361" s="24"/>
      <c r="AZ361" s="22"/>
      <c r="BA361" s="22"/>
      <c r="BB361" s="23"/>
      <c r="BC361" s="24"/>
      <c r="BD361" s="41"/>
      <c r="BE361" s="41"/>
      <c r="BF361" s="5">
        <f t="shared" si="2500"/>
        <v>0</v>
      </c>
      <c r="BG361" s="6">
        <f t="shared" si="2501"/>
        <v>0</v>
      </c>
      <c r="BH361" s="6">
        <f t="shared" si="2502"/>
        <v>0</v>
      </c>
      <c r="BI361" s="6">
        <f t="shared" si="2503"/>
        <v>0</v>
      </c>
      <c r="BJ361" s="5">
        <f t="shared" si="2504"/>
        <v>0</v>
      </c>
      <c r="BK361" s="6">
        <f t="shared" si="2505"/>
        <v>1</v>
      </c>
      <c r="BL361" s="6">
        <f t="shared" si="2506"/>
        <v>0</v>
      </c>
      <c r="BM361" s="6">
        <f t="shared" si="2507"/>
        <v>0</v>
      </c>
      <c r="BN361" s="5">
        <f t="shared" si="2508"/>
        <v>1</v>
      </c>
      <c r="BO361" s="27">
        <f t="shared" si="2509"/>
        <v>0</v>
      </c>
      <c r="BP361" s="6">
        <f t="shared" si="2510"/>
        <v>0</v>
      </c>
      <c r="BQ361" s="6">
        <f t="shared" si="2511"/>
        <v>0</v>
      </c>
      <c r="BR361" s="5">
        <f t="shared" si="2512"/>
        <v>0</v>
      </c>
      <c r="BS361" s="27">
        <f t="shared" si="2513"/>
        <v>1</v>
      </c>
      <c r="BT361" s="37">
        <f t="shared" si="2514"/>
        <v>0</v>
      </c>
      <c r="BU361" s="6">
        <f t="shared" si="2515"/>
        <v>0</v>
      </c>
      <c r="BV361" s="5">
        <f t="shared" si="2516"/>
        <v>1</v>
      </c>
      <c r="BW361" s="6">
        <f t="shared" si="2517"/>
        <v>4.5</v>
      </c>
      <c r="BX361" s="48"/>
    </row>
    <row r="362" spans="1:76" ht="14.25" thickTop="1" thickBot="1">
      <c r="A362" s="16">
        <f>RANK(BW362,$BW$5:$BW$468)</f>
        <v>173</v>
      </c>
      <c r="B362" s="50" t="s">
        <v>445</v>
      </c>
      <c r="C362" s="40"/>
      <c r="D362" s="39"/>
      <c r="E362" s="39"/>
      <c r="F362" s="23">
        <f t="shared" si="2548"/>
        <v>0</v>
      </c>
      <c r="G362" s="24"/>
      <c r="H362" s="22"/>
      <c r="I362" s="22"/>
      <c r="J362" s="23">
        <f t="shared" si="2491"/>
        <v>0</v>
      </c>
      <c r="K362" s="24"/>
      <c r="L362" s="22"/>
      <c r="M362" s="22"/>
      <c r="N362" s="23">
        <f t="shared" si="2492"/>
        <v>0</v>
      </c>
      <c r="O362" s="24"/>
      <c r="P362" s="22"/>
      <c r="Q362" s="22"/>
      <c r="R362" s="23">
        <f t="shared" si="2493"/>
        <v>0</v>
      </c>
      <c r="S362" s="22"/>
      <c r="T362" s="22"/>
      <c r="U362" s="22"/>
      <c r="V362" s="23">
        <f t="shared" si="2494"/>
        <v>0</v>
      </c>
      <c r="W362" s="24"/>
      <c r="X362" s="22"/>
      <c r="Y362" s="22"/>
      <c r="Z362" s="23">
        <f t="shared" si="2495"/>
        <v>0</v>
      </c>
      <c r="AA362" s="24"/>
      <c r="AB362" s="41"/>
      <c r="AC362" s="41"/>
      <c r="AD362" s="42">
        <f t="shared" si="2549"/>
        <v>0</v>
      </c>
      <c r="AE362" s="24"/>
      <c r="AF362" s="41"/>
      <c r="AG362" s="41"/>
      <c r="AH362" s="23">
        <f t="shared" si="2550"/>
        <v>0</v>
      </c>
      <c r="AI362" s="24"/>
      <c r="AJ362" s="22"/>
      <c r="AK362" s="22"/>
      <c r="AL362" s="42">
        <f t="shared" si="2496"/>
        <v>0</v>
      </c>
      <c r="AM362" s="24"/>
      <c r="AN362" s="41"/>
      <c r="AO362" s="41"/>
      <c r="AP362" s="42">
        <f t="shared" si="2497"/>
        <v>0</v>
      </c>
      <c r="AQ362" s="24">
        <v>1</v>
      </c>
      <c r="AR362" s="41"/>
      <c r="AS362" s="41"/>
      <c r="AT362" s="42">
        <f t="shared" si="2498"/>
        <v>1</v>
      </c>
      <c r="AU362" s="24"/>
      <c r="AV362" s="41"/>
      <c r="AW362" s="41"/>
      <c r="AX362" s="42">
        <f t="shared" si="2499"/>
        <v>0</v>
      </c>
      <c r="AY362" s="24"/>
      <c r="AZ362" s="22"/>
      <c r="BA362" s="22"/>
      <c r="BB362" s="23"/>
      <c r="BC362" s="24"/>
      <c r="BD362" s="41"/>
      <c r="BE362" s="41"/>
      <c r="BF362" s="5">
        <f t="shared" si="2500"/>
        <v>0</v>
      </c>
      <c r="BG362" s="6">
        <f t="shared" si="2501"/>
        <v>0</v>
      </c>
      <c r="BH362" s="6">
        <f t="shared" si="2502"/>
        <v>0</v>
      </c>
      <c r="BI362" s="6">
        <f t="shared" si="2503"/>
        <v>0</v>
      </c>
      <c r="BJ362" s="5">
        <f t="shared" si="2504"/>
        <v>0</v>
      </c>
      <c r="BK362" s="6">
        <f t="shared" si="2505"/>
        <v>0</v>
      </c>
      <c r="BL362" s="6">
        <f t="shared" si="2506"/>
        <v>0</v>
      </c>
      <c r="BM362" s="6">
        <f t="shared" si="2507"/>
        <v>0</v>
      </c>
      <c r="BN362" s="5">
        <f t="shared" si="2508"/>
        <v>0</v>
      </c>
      <c r="BO362" s="27">
        <f t="shared" si="2509"/>
        <v>1</v>
      </c>
      <c r="BP362" s="6">
        <f t="shared" si="2510"/>
        <v>0</v>
      </c>
      <c r="BQ362" s="6">
        <f t="shared" si="2511"/>
        <v>0</v>
      </c>
      <c r="BR362" s="5">
        <f t="shared" si="2512"/>
        <v>1</v>
      </c>
      <c r="BS362" s="27">
        <f t="shared" si="2513"/>
        <v>1</v>
      </c>
      <c r="BT362" s="37">
        <f t="shared" si="2514"/>
        <v>0</v>
      </c>
      <c r="BU362" s="6">
        <f t="shared" si="2515"/>
        <v>0</v>
      </c>
      <c r="BV362" s="5">
        <f t="shared" si="2516"/>
        <v>1</v>
      </c>
      <c r="BW362" s="6">
        <f t="shared" si="2517"/>
        <v>3</v>
      </c>
      <c r="BX362" s="49"/>
    </row>
    <row r="363" spans="1:76" ht="14.25" thickTop="1" thickBot="1">
      <c r="A363" s="16">
        <f>RANK(BW363,$BW$5:$BW$468)</f>
        <v>173</v>
      </c>
      <c r="B363" s="50" t="s">
        <v>116</v>
      </c>
      <c r="C363" s="40"/>
      <c r="D363" s="39"/>
      <c r="E363" s="39"/>
      <c r="F363" s="23">
        <f t="shared" si="2548"/>
        <v>0</v>
      </c>
      <c r="G363" s="24"/>
      <c r="H363" s="22"/>
      <c r="I363" s="22"/>
      <c r="J363" s="23">
        <f t="shared" si="2491"/>
        <v>0</v>
      </c>
      <c r="K363" s="24"/>
      <c r="L363" s="22"/>
      <c r="M363" s="22"/>
      <c r="N363" s="23">
        <f t="shared" si="2492"/>
        <v>0</v>
      </c>
      <c r="O363" s="24"/>
      <c r="P363" s="22">
        <v>1</v>
      </c>
      <c r="Q363" s="22"/>
      <c r="R363" s="23">
        <f t="shared" si="2493"/>
        <v>1</v>
      </c>
      <c r="S363" s="22"/>
      <c r="T363" s="22"/>
      <c r="U363" s="22"/>
      <c r="V363" s="23">
        <f t="shared" si="2494"/>
        <v>0</v>
      </c>
      <c r="W363" s="24"/>
      <c r="X363" s="22"/>
      <c r="Y363" s="22"/>
      <c r="Z363" s="23">
        <f t="shared" si="2495"/>
        <v>0</v>
      </c>
      <c r="AA363" s="24"/>
      <c r="AB363" s="41"/>
      <c r="AC363" s="41"/>
      <c r="AD363" s="42">
        <f t="shared" si="2549"/>
        <v>0</v>
      </c>
      <c r="AE363" s="24"/>
      <c r="AF363" s="41"/>
      <c r="AG363" s="41"/>
      <c r="AH363" s="23">
        <f t="shared" si="2550"/>
        <v>0</v>
      </c>
      <c r="AI363" s="24"/>
      <c r="AJ363" s="22"/>
      <c r="AK363" s="22"/>
      <c r="AL363" s="42">
        <f t="shared" si="2496"/>
        <v>0</v>
      </c>
      <c r="AM363" s="39"/>
      <c r="AN363" s="41"/>
      <c r="AO363" s="41"/>
      <c r="AP363" s="42">
        <f t="shared" si="2497"/>
        <v>0</v>
      </c>
      <c r="AQ363" s="24"/>
      <c r="AR363" s="41"/>
      <c r="AS363" s="41"/>
      <c r="AT363" s="42">
        <f t="shared" si="2498"/>
        <v>0</v>
      </c>
      <c r="AU363" s="24"/>
      <c r="AV363" s="41"/>
      <c r="AW363" s="41"/>
      <c r="AX363" s="42">
        <f t="shared" si="2499"/>
        <v>0</v>
      </c>
      <c r="AY363" s="24"/>
      <c r="AZ363" s="22"/>
      <c r="BA363" s="22"/>
      <c r="BB363" s="23"/>
      <c r="BC363" s="24"/>
      <c r="BD363" s="41"/>
      <c r="BE363" s="41"/>
      <c r="BF363" s="5">
        <f t="shared" si="2500"/>
        <v>0</v>
      </c>
      <c r="BG363" s="6">
        <f t="shared" si="2501"/>
        <v>0</v>
      </c>
      <c r="BH363" s="6">
        <f t="shared" si="2502"/>
        <v>0</v>
      </c>
      <c r="BI363" s="6">
        <f t="shared" si="2503"/>
        <v>0</v>
      </c>
      <c r="BJ363" s="5">
        <f t="shared" si="2504"/>
        <v>0</v>
      </c>
      <c r="BK363" s="6">
        <f t="shared" si="2505"/>
        <v>0</v>
      </c>
      <c r="BL363" s="6">
        <f t="shared" si="2506"/>
        <v>1</v>
      </c>
      <c r="BM363" s="6">
        <f t="shared" si="2507"/>
        <v>0</v>
      </c>
      <c r="BN363" s="5">
        <f t="shared" si="2508"/>
        <v>1</v>
      </c>
      <c r="BO363" s="27">
        <f t="shared" si="2509"/>
        <v>0</v>
      </c>
      <c r="BP363" s="6">
        <f t="shared" si="2510"/>
        <v>0</v>
      </c>
      <c r="BQ363" s="6">
        <f t="shared" si="2511"/>
        <v>0</v>
      </c>
      <c r="BR363" s="5">
        <f t="shared" si="2512"/>
        <v>0</v>
      </c>
      <c r="BS363" s="27">
        <f t="shared" si="2513"/>
        <v>0</v>
      </c>
      <c r="BT363" s="37">
        <f t="shared" si="2514"/>
        <v>1</v>
      </c>
      <c r="BU363" s="6">
        <f t="shared" si="2515"/>
        <v>0</v>
      </c>
      <c r="BV363" s="5">
        <f t="shared" si="2516"/>
        <v>1</v>
      </c>
      <c r="BW363" s="6">
        <f t="shared" si="2517"/>
        <v>3</v>
      </c>
      <c r="BX363" s="48"/>
    </row>
    <row r="364" spans="1:76" ht="14.25" thickTop="1" thickBot="1">
      <c r="A364" s="16">
        <f>RANK(BW364,$BW$5:$BW$468)</f>
        <v>60</v>
      </c>
      <c r="B364" s="50" t="s">
        <v>391</v>
      </c>
      <c r="C364" s="40"/>
      <c r="D364" s="39">
        <v>1</v>
      </c>
      <c r="E364" s="39"/>
      <c r="F364" s="23">
        <f t="shared" ref="F364" si="2608">C364+D364+E364</f>
        <v>1</v>
      </c>
      <c r="G364" s="24"/>
      <c r="H364" s="22"/>
      <c r="I364" s="22"/>
      <c r="J364" s="23">
        <f t="shared" ref="J364" si="2609">G364+H364+I364</f>
        <v>0</v>
      </c>
      <c r="K364" s="24"/>
      <c r="L364" s="22"/>
      <c r="M364" s="22"/>
      <c r="N364" s="23">
        <f t="shared" ref="N364" si="2610">K364+L364+M364</f>
        <v>0</v>
      </c>
      <c r="O364" s="24"/>
      <c r="P364" s="22"/>
      <c r="Q364" s="22"/>
      <c r="R364" s="23">
        <f t="shared" ref="R364" si="2611">O364+P364+Q364</f>
        <v>0</v>
      </c>
      <c r="S364" s="22"/>
      <c r="T364" s="22">
        <v>2</v>
      </c>
      <c r="U364" s="22"/>
      <c r="V364" s="23">
        <f t="shared" ref="V364" si="2612">S364+T364+U364</f>
        <v>2</v>
      </c>
      <c r="W364" s="24"/>
      <c r="X364" s="22"/>
      <c r="Y364" s="22"/>
      <c r="Z364" s="23">
        <f t="shared" ref="Z364" si="2613">W364+X364+Y364</f>
        <v>0</v>
      </c>
      <c r="AA364" s="24"/>
      <c r="AB364" s="41"/>
      <c r="AC364" s="41"/>
      <c r="AD364" s="42">
        <f t="shared" ref="AD364" si="2614">AA364+AB364+AC364</f>
        <v>0</v>
      </c>
      <c r="AE364" s="24"/>
      <c r="AF364" s="41"/>
      <c r="AG364" s="41"/>
      <c r="AH364" s="23">
        <f t="shared" ref="AH364" si="2615">AE364+AF364+AG364</f>
        <v>0</v>
      </c>
      <c r="AI364" s="24"/>
      <c r="AJ364" s="22"/>
      <c r="AK364" s="22"/>
      <c r="AL364" s="42">
        <f t="shared" ref="AL364" si="2616">AI364+AJ364+AK364</f>
        <v>0</v>
      </c>
      <c r="AM364" s="24"/>
      <c r="AN364" s="41"/>
      <c r="AO364" s="41"/>
      <c r="AP364" s="42">
        <f t="shared" ref="AP364" si="2617">AM364+AN364+AO364</f>
        <v>0</v>
      </c>
      <c r="AQ364" s="24"/>
      <c r="AR364" s="41"/>
      <c r="AS364" s="41"/>
      <c r="AT364" s="42">
        <f t="shared" ref="AT364" si="2618">AQ364+AR364+AS364</f>
        <v>0</v>
      </c>
      <c r="AU364" s="24"/>
      <c r="AV364" s="41"/>
      <c r="AW364" s="41"/>
      <c r="AX364" s="42">
        <f t="shared" ref="AX364" si="2619">AU364+AV364+AW364</f>
        <v>0</v>
      </c>
      <c r="AY364" s="24"/>
      <c r="AZ364" s="22"/>
      <c r="BA364" s="22"/>
      <c r="BB364" s="23"/>
      <c r="BC364" s="24"/>
      <c r="BD364" s="41"/>
      <c r="BE364" s="41"/>
      <c r="BF364" s="5">
        <f t="shared" ref="BF364" si="2620">BC364+BD364+BE364</f>
        <v>0</v>
      </c>
      <c r="BG364" s="6">
        <f t="shared" ref="BG364" si="2621">C364</f>
        <v>0</v>
      </c>
      <c r="BH364" s="6">
        <f t="shared" ref="BH364" si="2622">D364</f>
        <v>1</v>
      </c>
      <c r="BI364" s="6">
        <f t="shared" ref="BI364" si="2623">E364</f>
        <v>0</v>
      </c>
      <c r="BJ364" s="5">
        <f t="shared" ref="BJ364" si="2624">SUM(BG364:BI364)</f>
        <v>1</v>
      </c>
      <c r="BK364" s="6">
        <f t="shared" ref="BK364" si="2625">G364+O364+S364+K364</f>
        <v>0</v>
      </c>
      <c r="BL364" s="6">
        <f t="shared" ref="BL364" si="2626">H364+P364+T364+L364</f>
        <v>2</v>
      </c>
      <c r="BM364" s="6">
        <f t="shared" ref="BM364" si="2627">I364+Q364+U364+M364</f>
        <v>0</v>
      </c>
      <c r="BN364" s="5">
        <f t="shared" ref="BN364" si="2628">SUM(BK364:BM364)</f>
        <v>2</v>
      </c>
      <c r="BO364" s="27">
        <f t="shared" ref="BO364" si="2629">W364+AA364+AE364+AI364+AM364+BC364+AQ364+AY364+AU364</f>
        <v>0</v>
      </c>
      <c r="BP364" s="6">
        <f t="shared" ref="BP364" si="2630">X364+AB364+AF364+AJ364+AN364+BD364+AR364+AZ364+AV364</f>
        <v>0</v>
      </c>
      <c r="BQ364" s="6">
        <f t="shared" ref="BQ364" si="2631">Y364+AC364+AG364+AK364+AO364+BE364+AS364+BA364+AW364</f>
        <v>0</v>
      </c>
      <c r="BR364" s="5">
        <f t="shared" ref="BR364" si="2632">SUM(BO364:BQ364)</f>
        <v>0</v>
      </c>
      <c r="BS364" s="27">
        <f t="shared" ref="BS364" si="2633">BG364+BK364+BO364</f>
        <v>0</v>
      </c>
      <c r="BT364" s="37">
        <f t="shared" ref="BT364" si="2634">BH364+BL364+BP364</f>
        <v>3</v>
      </c>
      <c r="BU364" s="6">
        <f t="shared" ref="BU364" si="2635">BI364+BM364+BQ364</f>
        <v>0</v>
      </c>
      <c r="BV364" s="5">
        <f t="shared" ref="BV364" si="2636">BS364+BT364+BU364</f>
        <v>3</v>
      </c>
      <c r="BW364" s="6">
        <f t="shared" ref="BW364" si="2637">BG364*6+BH364*4+BI364*2+BK364*4.5+BL364*3+BM364*1.5+BO364*3+BP364*2+BQ364*1</f>
        <v>10</v>
      </c>
      <c r="BX364" s="47"/>
    </row>
    <row r="365" spans="1:76" ht="14.25" thickTop="1" thickBot="1">
      <c r="A365" s="16">
        <f>RANK(BW365,$BW$5:$BW$468)</f>
        <v>351</v>
      </c>
      <c r="B365" s="50" t="s">
        <v>274</v>
      </c>
      <c r="C365" s="40"/>
      <c r="D365" s="39"/>
      <c r="E365" s="39"/>
      <c r="F365" s="23">
        <f t="shared" si="2548"/>
        <v>0</v>
      </c>
      <c r="G365" s="24"/>
      <c r="H365" s="22"/>
      <c r="I365" s="22"/>
      <c r="J365" s="23">
        <f t="shared" si="2491"/>
        <v>0</v>
      </c>
      <c r="K365" s="24"/>
      <c r="L365" s="22"/>
      <c r="M365" s="22"/>
      <c r="N365" s="23">
        <f t="shared" si="2492"/>
        <v>0</v>
      </c>
      <c r="O365" s="24"/>
      <c r="P365" s="22"/>
      <c r="Q365" s="22"/>
      <c r="R365" s="23">
        <f t="shared" si="2493"/>
        <v>0</v>
      </c>
      <c r="S365" s="22"/>
      <c r="T365" s="22"/>
      <c r="U365" s="22"/>
      <c r="V365" s="23">
        <f t="shared" si="2494"/>
        <v>0</v>
      </c>
      <c r="W365" s="24"/>
      <c r="X365" s="22"/>
      <c r="Y365" s="22"/>
      <c r="Z365" s="23">
        <f t="shared" si="2495"/>
        <v>0</v>
      </c>
      <c r="AA365" s="24"/>
      <c r="AB365" s="41"/>
      <c r="AC365" s="41"/>
      <c r="AD365" s="42">
        <f t="shared" si="2549"/>
        <v>0</v>
      </c>
      <c r="AE365" s="24"/>
      <c r="AF365" s="41"/>
      <c r="AG365" s="41"/>
      <c r="AH365" s="23">
        <f t="shared" si="2550"/>
        <v>0</v>
      </c>
      <c r="AI365" s="24"/>
      <c r="AJ365" s="22"/>
      <c r="AK365" s="22"/>
      <c r="AL365" s="42">
        <f t="shared" si="2496"/>
        <v>0</v>
      </c>
      <c r="AM365" s="24"/>
      <c r="AN365" s="41"/>
      <c r="AO365" s="41"/>
      <c r="AP365" s="42">
        <f t="shared" si="2497"/>
        <v>0</v>
      </c>
      <c r="AQ365" s="24"/>
      <c r="AR365" s="41"/>
      <c r="AS365" s="41"/>
      <c r="AT365" s="42">
        <f t="shared" si="2498"/>
        <v>0</v>
      </c>
      <c r="AU365" s="24"/>
      <c r="AV365" s="41"/>
      <c r="AW365" s="41"/>
      <c r="AX365" s="42">
        <f t="shared" si="2499"/>
        <v>0</v>
      </c>
      <c r="AY365" s="24"/>
      <c r="AZ365" s="22"/>
      <c r="BA365" s="22"/>
      <c r="BB365" s="23"/>
      <c r="BC365" s="24"/>
      <c r="BD365" s="41"/>
      <c r="BE365" s="41"/>
      <c r="BF365" s="5">
        <f t="shared" si="2500"/>
        <v>0</v>
      </c>
      <c r="BG365" s="6">
        <f t="shared" si="2501"/>
        <v>0</v>
      </c>
      <c r="BH365" s="6">
        <f t="shared" si="2502"/>
        <v>0</v>
      </c>
      <c r="BI365" s="6">
        <f t="shared" si="2503"/>
        <v>0</v>
      </c>
      <c r="BJ365" s="5">
        <f t="shared" si="2504"/>
        <v>0</v>
      </c>
      <c r="BK365" s="6">
        <f t="shared" si="2505"/>
        <v>0</v>
      </c>
      <c r="BL365" s="6">
        <f t="shared" si="2506"/>
        <v>0</v>
      </c>
      <c r="BM365" s="6">
        <f t="shared" si="2507"/>
        <v>0</v>
      </c>
      <c r="BN365" s="5">
        <f t="shared" si="2508"/>
        <v>0</v>
      </c>
      <c r="BO365" s="27">
        <f t="shared" si="2509"/>
        <v>0</v>
      </c>
      <c r="BP365" s="6">
        <f t="shared" si="2510"/>
        <v>0</v>
      </c>
      <c r="BQ365" s="6">
        <f t="shared" si="2511"/>
        <v>0</v>
      </c>
      <c r="BR365" s="5">
        <f t="shared" si="2512"/>
        <v>0</v>
      </c>
      <c r="BS365" s="27">
        <f t="shared" si="2513"/>
        <v>0</v>
      </c>
      <c r="BT365" s="37">
        <f t="shared" si="2514"/>
        <v>0</v>
      </c>
      <c r="BU365" s="6">
        <f t="shared" si="2515"/>
        <v>0</v>
      </c>
      <c r="BV365" s="5">
        <f t="shared" si="2516"/>
        <v>0</v>
      </c>
      <c r="BW365" s="6">
        <f t="shared" si="2517"/>
        <v>0</v>
      </c>
      <c r="BX365" s="47"/>
    </row>
    <row r="366" spans="1:76" ht="14.25" thickTop="1" thickBot="1">
      <c r="A366" s="16">
        <f>RANK(BW366,$BW$5:$BW$468)</f>
        <v>43</v>
      </c>
      <c r="B366" s="50" t="s">
        <v>60</v>
      </c>
      <c r="C366" s="40"/>
      <c r="D366" s="39">
        <v>1</v>
      </c>
      <c r="E366" s="39"/>
      <c r="F366" s="23">
        <f t="shared" si="2548"/>
        <v>1</v>
      </c>
      <c r="G366" s="24">
        <v>1</v>
      </c>
      <c r="H366" s="22"/>
      <c r="I366" s="22"/>
      <c r="J366" s="23">
        <f t="shared" si="2491"/>
        <v>1</v>
      </c>
      <c r="K366" s="24"/>
      <c r="L366" s="22"/>
      <c r="M366" s="22"/>
      <c r="N366" s="23">
        <f t="shared" si="2492"/>
        <v>0</v>
      </c>
      <c r="O366" s="24"/>
      <c r="P366" s="22">
        <v>1</v>
      </c>
      <c r="Q366" s="22"/>
      <c r="R366" s="23">
        <f t="shared" si="2493"/>
        <v>1</v>
      </c>
      <c r="S366" s="22"/>
      <c r="T366" s="22"/>
      <c r="U366" s="22"/>
      <c r="V366" s="23">
        <f t="shared" si="2494"/>
        <v>0</v>
      </c>
      <c r="W366" s="24">
        <v>1</v>
      </c>
      <c r="X366" s="22"/>
      <c r="Y366" s="22"/>
      <c r="Z366" s="23">
        <f t="shared" si="2495"/>
        <v>1</v>
      </c>
      <c r="AA366" s="24"/>
      <c r="AB366" s="41"/>
      <c r="AC366" s="41"/>
      <c r="AD366" s="42">
        <f t="shared" si="2549"/>
        <v>0</v>
      </c>
      <c r="AE366" s="24"/>
      <c r="AF366" s="41"/>
      <c r="AG366" s="41"/>
      <c r="AH366" s="23">
        <f t="shared" si="2550"/>
        <v>0</v>
      </c>
      <c r="AI366" s="24"/>
      <c r="AJ366" s="22"/>
      <c r="AK366" s="22"/>
      <c r="AL366" s="42">
        <f t="shared" si="2496"/>
        <v>0</v>
      </c>
      <c r="AM366" s="24"/>
      <c r="AN366" s="41"/>
      <c r="AO366" s="41"/>
      <c r="AP366" s="42">
        <f t="shared" si="2497"/>
        <v>0</v>
      </c>
      <c r="AQ366" s="24"/>
      <c r="AR366" s="41"/>
      <c r="AS366" s="41"/>
      <c r="AT366" s="42">
        <f t="shared" si="2498"/>
        <v>0</v>
      </c>
      <c r="AU366" s="24"/>
      <c r="AV366" s="41"/>
      <c r="AW366" s="41"/>
      <c r="AX366" s="42">
        <f t="shared" si="2499"/>
        <v>0</v>
      </c>
      <c r="AY366" s="24"/>
      <c r="AZ366" s="22"/>
      <c r="BA366" s="22"/>
      <c r="BB366" s="23"/>
      <c r="BC366" s="24"/>
      <c r="BD366" s="41"/>
      <c r="BE366" s="41"/>
      <c r="BF366" s="5">
        <f t="shared" si="2500"/>
        <v>0</v>
      </c>
      <c r="BG366" s="6">
        <f t="shared" si="2501"/>
        <v>0</v>
      </c>
      <c r="BH366" s="6">
        <f t="shared" si="2502"/>
        <v>1</v>
      </c>
      <c r="BI366" s="6">
        <f t="shared" si="2503"/>
        <v>0</v>
      </c>
      <c r="BJ366" s="5">
        <f t="shared" si="2504"/>
        <v>1</v>
      </c>
      <c r="BK366" s="6">
        <f t="shared" si="2505"/>
        <v>1</v>
      </c>
      <c r="BL366" s="6">
        <f t="shared" si="2506"/>
        <v>1</v>
      </c>
      <c r="BM366" s="6">
        <f t="shared" si="2507"/>
        <v>0</v>
      </c>
      <c r="BN366" s="5">
        <f t="shared" si="2508"/>
        <v>2</v>
      </c>
      <c r="BO366" s="27">
        <f t="shared" si="2509"/>
        <v>1</v>
      </c>
      <c r="BP366" s="6">
        <f t="shared" si="2510"/>
        <v>0</v>
      </c>
      <c r="BQ366" s="6">
        <f t="shared" si="2511"/>
        <v>0</v>
      </c>
      <c r="BR366" s="5">
        <f t="shared" si="2512"/>
        <v>1</v>
      </c>
      <c r="BS366" s="27">
        <f t="shared" si="2513"/>
        <v>2</v>
      </c>
      <c r="BT366" s="37">
        <f t="shared" si="2514"/>
        <v>2</v>
      </c>
      <c r="BU366" s="6">
        <f t="shared" si="2515"/>
        <v>0</v>
      </c>
      <c r="BV366" s="5">
        <f t="shared" si="2516"/>
        <v>4</v>
      </c>
      <c r="BW366" s="6">
        <f t="shared" si="2517"/>
        <v>14.5</v>
      </c>
      <c r="BX366" s="48"/>
    </row>
    <row r="367" spans="1:76" ht="14.25" thickTop="1" thickBot="1">
      <c r="A367" s="16">
        <f>RANK(BW367,$BW$5:$BW$468)</f>
        <v>308</v>
      </c>
      <c r="B367" s="50" t="s">
        <v>192</v>
      </c>
      <c r="C367" s="40"/>
      <c r="D367" s="39"/>
      <c r="E367" s="39"/>
      <c r="F367" s="23">
        <f t="shared" si="2548"/>
        <v>0</v>
      </c>
      <c r="G367" s="24"/>
      <c r="H367" s="22"/>
      <c r="I367" s="22"/>
      <c r="J367" s="23">
        <f t="shared" si="2491"/>
        <v>0</v>
      </c>
      <c r="K367" s="24"/>
      <c r="L367" s="22"/>
      <c r="M367" s="22"/>
      <c r="N367" s="23">
        <f t="shared" si="2492"/>
        <v>0</v>
      </c>
      <c r="O367" s="24"/>
      <c r="P367" s="22"/>
      <c r="Q367" s="22"/>
      <c r="R367" s="23">
        <f t="shared" si="2493"/>
        <v>0</v>
      </c>
      <c r="S367" s="22"/>
      <c r="T367" s="22"/>
      <c r="U367" s="22"/>
      <c r="V367" s="23">
        <f t="shared" si="2494"/>
        <v>0</v>
      </c>
      <c r="W367" s="24"/>
      <c r="X367" s="22"/>
      <c r="Y367" s="22"/>
      <c r="Z367" s="23">
        <f t="shared" si="2495"/>
        <v>0</v>
      </c>
      <c r="AA367" s="24"/>
      <c r="AB367" s="41"/>
      <c r="AC367" s="41"/>
      <c r="AD367" s="42">
        <f t="shared" si="2549"/>
        <v>0</v>
      </c>
      <c r="AE367" s="24"/>
      <c r="AF367" s="41"/>
      <c r="AG367" s="41"/>
      <c r="AH367" s="23">
        <f t="shared" si="2550"/>
        <v>0</v>
      </c>
      <c r="AI367" s="24"/>
      <c r="AJ367" s="22"/>
      <c r="AK367" s="22"/>
      <c r="AL367" s="42">
        <f t="shared" si="2496"/>
        <v>0</v>
      </c>
      <c r="AM367" s="24"/>
      <c r="AN367" s="41"/>
      <c r="AO367" s="41"/>
      <c r="AP367" s="42">
        <f t="shared" si="2497"/>
        <v>0</v>
      </c>
      <c r="AQ367" s="24"/>
      <c r="AR367" s="41"/>
      <c r="AS367" s="41">
        <v>1</v>
      </c>
      <c r="AT367" s="42">
        <f t="shared" si="2498"/>
        <v>1</v>
      </c>
      <c r="AU367" s="24"/>
      <c r="AV367" s="41"/>
      <c r="AW367" s="41"/>
      <c r="AX367" s="42">
        <f t="shared" si="2499"/>
        <v>0</v>
      </c>
      <c r="AY367" s="24"/>
      <c r="AZ367" s="22"/>
      <c r="BA367" s="22"/>
      <c r="BB367" s="23"/>
      <c r="BC367" s="24"/>
      <c r="BD367" s="41"/>
      <c r="BE367" s="41"/>
      <c r="BF367" s="5">
        <f t="shared" si="2500"/>
        <v>0</v>
      </c>
      <c r="BG367" s="6">
        <f t="shared" si="2501"/>
        <v>0</v>
      </c>
      <c r="BH367" s="6">
        <f t="shared" si="2502"/>
        <v>0</v>
      </c>
      <c r="BI367" s="6">
        <f t="shared" si="2503"/>
        <v>0</v>
      </c>
      <c r="BJ367" s="5">
        <f t="shared" si="2504"/>
        <v>0</v>
      </c>
      <c r="BK367" s="6">
        <f t="shared" si="2505"/>
        <v>0</v>
      </c>
      <c r="BL367" s="6">
        <f t="shared" si="2506"/>
        <v>0</v>
      </c>
      <c r="BM367" s="6">
        <f t="shared" si="2507"/>
        <v>0</v>
      </c>
      <c r="BN367" s="5">
        <f t="shared" si="2508"/>
        <v>0</v>
      </c>
      <c r="BO367" s="27">
        <f t="shared" si="2509"/>
        <v>0</v>
      </c>
      <c r="BP367" s="6">
        <f t="shared" si="2510"/>
        <v>0</v>
      </c>
      <c r="BQ367" s="6">
        <f t="shared" si="2511"/>
        <v>1</v>
      </c>
      <c r="BR367" s="5">
        <f t="shared" si="2512"/>
        <v>1</v>
      </c>
      <c r="BS367" s="27">
        <f t="shared" si="2513"/>
        <v>0</v>
      </c>
      <c r="BT367" s="37">
        <f t="shared" si="2514"/>
        <v>0</v>
      </c>
      <c r="BU367" s="6">
        <f t="shared" si="2515"/>
        <v>1</v>
      </c>
      <c r="BV367" s="5">
        <f t="shared" si="2516"/>
        <v>1</v>
      </c>
      <c r="BW367" s="6">
        <f t="shared" si="2517"/>
        <v>1</v>
      </c>
      <c r="BX367" s="47"/>
    </row>
    <row r="368" spans="1:76" ht="14.25" thickTop="1" thickBot="1">
      <c r="A368" s="16">
        <f>RANK(BW368,$BW$5:$BW$468)</f>
        <v>351</v>
      </c>
      <c r="B368" s="51" t="s">
        <v>168</v>
      </c>
      <c r="C368" s="40"/>
      <c r="D368" s="39"/>
      <c r="E368" s="39"/>
      <c r="F368" s="23">
        <f t="shared" si="2548"/>
        <v>0</v>
      </c>
      <c r="G368" s="24"/>
      <c r="H368" s="22"/>
      <c r="I368" s="22"/>
      <c r="J368" s="23">
        <f t="shared" si="2491"/>
        <v>0</v>
      </c>
      <c r="K368" s="24"/>
      <c r="L368" s="22"/>
      <c r="M368" s="22"/>
      <c r="N368" s="23">
        <f t="shared" si="2492"/>
        <v>0</v>
      </c>
      <c r="O368" s="24"/>
      <c r="P368" s="22"/>
      <c r="Q368" s="22"/>
      <c r="R368" s="23">
        <f t="shared" si="2493"/>
        <v>0</v>
      </c>
      <c r="S368" s="22"/>
      <c r="T368" s="22"/>
      <c r="U368" s="22"/>
      <c r="V368" s="23">
        <f t="shared" si="2494"/>
        <v>0</v>
      </c>
      <c r="W368" s="24"/>
      <c r="X368" s="22"/>
      <c r="Y368" s="22"/>
      <c r="Z368" s="23">
        <f t="shared" si="2495"/>
        <v>0</v>
      </c>
      <c r="AA368" s="24"/>
      <c r="AB368" s="41"/>
      <c r="AC368" s="41"/>
      <c r="AD368" s="42">
        <f t="shared" si="2549"/>
        <v>0</v>
      </c>
      <c r="AE368" s="24"/>
      <c r="AF368" s="41"/>
      <c r="AG368" s="41"/>
      <c r="AH368" s="23">
        <f t="shared" si="2550"/>
        <v>0</v>
      </c>
      <c r="AI368" s="24"/>
      <c r="AJ368" s="22"/>
      <c r="AK368" s="22"/>
      <c r="AL368" s="42">
        <f t="shared" si="2496"/>
        <v>0</v>
      </c>
      <c r="AM368" s="24"/>
      <c r="AN368" s="41"/>
      <c r="AO368" s="41"/>
      <c r="AP368" s="42">
        <f t="shared" si="2497"/>
        <v>0</v>
      </c>
      <c r="AQ368" s="24"/>
      <c r="AR368" s="41"/>
      <c r="AS368" s="41"/>
      <c r="AT368" s="42">
        <f t="shared" si="2498"/>
        <v>0</v>
      </c>
      <c r="AU368" s="24"/>
      <c r="AV368" s="41"/>
      <c r="AW368" s="41"/>
      <c r="AX368" s="42">
        <f t="shared" si="2499"/>
        <v>0</v>
      </c>
      <c r="AY368" s="24"/>
      <c r="AZ368" s="22"/>
      <c r="BA368" s="22"/>
      <c r="BB368" s="23"/>
      <c r="BC368" s="24"/>
      <c r="BD368" s="41"/>
      <c r="BE368" s="41"/>
      <c r="BF368" s="5">
        <f t="shared" si="2500"/>
        <v>0</v>
      </c>
      <c r="BG368" s="6">
        <f t="shared" si="2501"/>
        <v>0</v>
      </c>
      <c r="BH368" s="6">
        <f t="shared" si="2502"/>
        <v>0</v>
      </c>
      <c r="BI368" s="6">
        <f t="shared" si="2503"/>
        <v>0</v>
      </c>
      <c r="BJ368" s="5">
        <f t="shared" si="2504"/>
        <v>0</v>
      </c>
      <c r="BK368" s="6">
        <f t="shared" si="2505"/>
        <v>0</v>
      </c>
      <c r="BL368" s="6">
        <f t="shared" si="2506"/>
        <v>0</v>
      </c>
      <c r="BM368" s="6">
        <f t="shared" si="2507"/>
        <v>0</v>
      </c>
      <c r="BN368" s="5">
        <f t="shared" si="2508"/>
        <v>0</v>
      </c>
      <c r="BO368" s="27">
        <f t="shared" si="2509"/>
        <v>0</v>
      </c>
      <c r="BP368" s="6">
        <f t="shared" si="2510"/>
        <v>0</v>
      </c>
      <c r="BQ368" s="6">
        <f t="shared" si="2511"/>
        <v>0</v>
      </c>
      <c r="BR368" s="5">
        <f t="shared" si="2512"/>
        <v>0</v>
      </c>
      <c r="BS368" s="27">
        <f t="shared" si="2513"/>
        <v>0</v>
      </c>
      <c r="BT368" s="37">
        <f t="shared" si="2514"/>
        <v>0</v>
      </c>
      <c r="BU368" s="6">
        <f t="shared" si="2515"/>
        <v>0</v>
      </c>
      <c r="BV368" s="5">
        <f t="shared" si="2516"/>
        <v>0</v>
      </c>
      <c r="BW368" s="6">
        <f t="shared" si="2517"/>
        <v>0</v>
      </c>
      <c r="BX368" s="48"/>
    </row>
    <row r="369" spans="1:76" ht="14.25" thickTop="1" thickBot="1">
      <c r="A369" s="16">
        <f>RANK(BW369,$BW$5:$BW$468)</f>
        <v>351</v>
      </c>
      <c r="B369" s="50" t="s">
        <v>290</v>
      </c>
      <c r="C369" s="40"/>
      <c r="D369" s="39"/>
      <c r="E369" s="39"/>
      <c r="F369" s="23">
        <f t="shared" si="2548"/>
        <v>0</v>
      </c>
      <c r="G369" s="24"/>
      <c r="H369" s="22"/>
      <c r="I369" s="22"/>
      <c r="J369" s="23">
        <f t="shared" si="2491"/>
        <v>0</v>
      </c>
      <c r="K369" s="24"/>
      <c r="L369" s="22"/>
      <c r="M369" s="22"/>
      <c r="N369" s="23">
        <f t="shared" si="2492"/>
        <v>0</v>
      </c>
      <c r="O369" s="24"/>
      <c r="P369" s="22"/>
      <c r="Q369" s="22"/>
      <c r="R369" s="23">
        <f t="shared" si="2493"/>
        <v>0</v>
      </c>
      <c r="S369" s="22"/>
      <c r="T369" s="22"/>
      <c r="U369" s="22"/>
      <c r="V369" s="23">
        <f t="shared" si="2494"/>
        <v>0</v>
      </c>
      <c r="W369" s="24"/>
      <c r="X369" s="22"/>
      <c r="Y369" s="22"/>
      <c r="Z369" s="23">
        <f t="shared" si="2495"/>
        <v>0</v>
      </c>
      <c r="AA369" s="24"/>
      <c r="AB369" s="41"/>
      <c r="AC369" s="41"/>
      <c r="AD369" s="42">
        <f t="shared" si="2549"/>
        <v>0</v>
      </c>
      <c r="AE369" s="24"/>
      <c r="AF369" s="41"/>
      <c r="AG369" s="41"/>
      <c r="AH369" s="23">
        <f t="shared" si="2550"/>
        <v>0</v>
      </c>
      <c r="AI369" s="24"/>
      <c r="AJ369" s="22"/>
      <c r="AK369" s="22"/>
      <c r="AL369" s="42">
        <f t="shared" si="2496"/>
        <v>0</v>
      </c>
      <c r="AM369" s="24"/>
      <c r="AN369" s="41"/>
      <c r="AO369" s="41"/>
      <c r="AP369" s="42">
        <f t="shared" si="2497"/>
        <v>0</v>
      </c>
      <c r="AQ369" s="24"/>
      <c r="AR369" s="41"/>
      <c r="AS369" s="41"/>
      <c r="AT369" s="42">
        <f t="shared" si="2498"/>
        <v>0</v>
      </c>
      <c r="AU369" s="24"/>
      <c r="AV369" s="41"/>
      <c r="AW369" s="41"/>
      <c r="AX369" s="42">
        <f t="shared" si="2499"/>
        <v>0</v>
      </c>
      <c r="AY369" s="24"/>
      <c r="AZ369" s="22"/>
      <c r="BA369" s="22"/>
      <c r="BB369" s="23"/>
      <c r="BC369" s="24"/>
      <c r="BD369" s="41"/>
      <c r="BE369" s="41"/>
      <c r="BF369" s="5">
        <f t="shared" si="2500"/>
        <v>0</v>
      </c>
      <c r="BG369" s="6">
        <f t="shared" si="2501"/>
        <v>0</v>
      </c>
      <c r="BH369" s="6">
        <f t="shared" si="2502"/>
        <v>0</v>
      </c>
      <c r="BI369" s="6">
        <f t="shared" si="2503"/>
        <v>0</v>
      </c>
      <c r="BJ369" s="5">
        <f t="shared" si="2504"/>
        <v>0</v>
      </c>
      <c r="BK369" s="6">
        <f t="shared" si="2505"/>
        <v>0</v>
      </c>
      <c r="BL369" s="6">
        <f t="shared" si="2506"/>
        <v>0</v>
      </c>
      <c r="BM369" s="6">
        <f t="shared" si="2507"/>
        <v>0</v>
      </c>
      <c r="BN369" s="5">
        <f t="shared" si="2508"/>
        <v>0</v>
      </c>
      <c r="BO369" s="27">
        <f t="shared" si="2509"/>
        <v>0</v>
      </c>
      <c r="BP369" s="6">
        <f t="shared" si="2510"/>
        <v>0</v>
      </c>
      <c r="BQ369" s="6">
        <f t="shared" si="2511"/>
        <v>0</v>
      </c>
      <c r="BR369" s="5">
        <f t="shared" si="2512"/>
        <v>0</v>
      </c>
      <c r="BS369" s="27">
        <f t="shared" si="2513"/>
        <v>0</v>
      </c>
      <c r="BT369" s="37">
        <f t="shared" si="2514"/>
        <v>0</v>
      </c>
      <c r="BU369" s="6">
        <f t="shared" si="2515"/>
        <v>0</v>
      </c>
      <c r="BV369" s="5">
        <f t="shared" si="2516"/>
        <v>0</v>
      </c>
      <c r="BW369" s="6">
        <f t="shared" si="2517"/>
        <v>0</v>
      </c>
      <c r="BX369" s="47"/>
    </row>
    <row r="370" spans="1:76" ht="14.25" thickTop="1" thickBot="1">
      <c r="A370" s="16">
        <f>RANK(BW370,$BW$5:$BW$468)</f>
        <v>29</v>
      </c>
      <c r="B370" s="50" t="s">
        <v>256</v>
      </c>
      <c r="C370" s="40"/>
      <c r="D370" s="39"/>
      <c r="E370" s="39">
        <v>1</v>
      </c>
      <c r="F370" s="23">
        <f t="shared" si="2548"/>
        <v>1</v>
      </c>
      <c r="G370" s="24"/>
      <c r="H370" s="22">
        <v>1</v>
      </c>
      <c r="I370" s="22"/>
      <c r="J370" s="23">
        <f t="shared" si="2491"/>
        <v>1</v>
      </c>
      <c r="K370" s="24"/>
      <c r="L370" s="22"/>
      <c r="M370" s="22"/>
      <c r="N370" s="23">
        <f t="shared" si="2492"/>
        <v>0</v>
      </c>
      <c r="O370" s="24">
        <v>3</v>
      </c>
      <c r="P370" s="22"/>
      <c r="Q370" s="22"/>
      <c r="R370" s="23">
        <f t="shared" si="2493"/>
        <v>3</v>
      </c>
      <c r="S370" s="22"/>
      <c r="T370" s="22"/>
      <c r="U370" s="22"/>
      <c r="V370" s="23">
        <f t="shared" si="2494"/>
        <v>0</v>
      </c>
      <c r="W370" s="24"/>
      <c r="X370" s="22"/>
      <c r="Y370" s="22"/>
      <c r="Z370" s="23">
        <f t="shared" si="2495"/>
        <v>0</v>
      </c>
      <c r="AA370" s="24"/>
      <c r="AB370" s="41"/>
      <c r="AC370" s="41"/>
      <c r="AD370" s="42">
        <f t="shared" si="2549"/>
        <v>0</v>
      </c>
      <c r="AE370" s="24"/>
      <c r="AF370" s="41"/>
      <c r="AG370" s="41"/>
      <c r="AH370" s="23">
        <f t="shared" si="2550"/>
        <v>0</v>
      </c>
      <c r="AI370" s="24"/>
      <c r="AJ370" s="22"/>
      <c r="AK370" s="22"/>
      <c r="AL370" s="42">
        <f t="shared" si="2496"/>
        <v>0</v>
      </c>
      <c r="AM370" s="24"/>
      <c r="AN370" s="41"/>
      <c r="AO370" s="41"/>
      <c r="AP370" s="42">
        <f t="shared" si="2497"/>
        <v>0</v>
      </c>
      <c r="AQ370" s="24"/>
      <c r="AR370" s="41"/>
      <c r="AS370" s="41"/>
      <c r="AT370" s="42">
        <f t="shared" si="2498"/>
        <v>0</v>
      </c>
      <c r="AU370" s="24"/>
      <c r="AV370" s="41"/>
      <c r="AW370" s="41"/>
      <c r="AX370" s="42">
        <f t="shared" si="2499"/>
        <v>0</v>
      </c>
      <c r="AY370" s="24"/>
      <c r="AZ370" s="22"/>
      <c r="BA370" s="22"/>
      <c r="BB370" s="23"/>
      <c r="BC370" s="24"/>
      <c r="BD370" s="41"/>
      <c r="BE370" s="41"/>
      <c r="BF370" s="5">
        <f t="shared" si="2500"/>
        <v>0</v>
      </c>
      <c r="BG370" s="6">
        <f t="shared" si="2501"/>
        <v>0</v>
      </c>
      <c r="BH370" s="6">
        <f t="shared" si="2502"/>
        <v>0</v>
      </c>
      <c r="BI370" s="6">
        <f t="shared" si="2503"/>
        <v>1</v>
      </c>
      <c r="BJ370" s="5">
        <f t="shared" si="2504"/>
        <v>1</v>
      </c>
      <c r="BK370" s="6">
        <f t="shared" si="2505"/>
        <v>3</v>
      </c>
      <c r="BL370" s="6">
        <f t="shared" si="2506"/>
        <v>1</v>
      </c>
      <c r="BM370" s="6">
        <f t="shared" si="2507"/>
        <v>0</v>
      </c>
      <c r="BN370" s="5">
        <f t="shared" si="2508"/>
        <v>4</v>
      </c>
      <c r="BO370" s="27">
        <f t="shared" si="2509"/>
        <v>0</v>
      </c>
      <c r="BP370" s="6">
        <f t="shared" si="2510"/>
        <v>0</v>
      </c>
      <c r="BQ370" s="6">
        <f t="shared" si="2511"/>
        <v>0</v>
      </c>
      <c r="BR370" s="5">
        <f t="shared" si="2512"/>
        <v>0</v>
      </c>
      <c r="BS370" s="27">
        <f t="shared" si="2513"/>
        <v>3</v>
      </c>
      <c r="BT370" s="37">
        <f t="shared" si="2514"/>
        <v>1</v>
      </c>
      <c r="BU370" s="6">
        <f t="shared" si="2515"/>
        <v>1</v>
      </c>
      <c r="BV370" s="5">
        <f t="shared" si="2516"/>
        <v>5</v>
      </c>
      <c r="BW370" s="6">
        <f t="shared" si="2517"/>
        <v>18.5</v>
      </c>
      <c r="BX370" s="49"/>
    </row>
    <row r="371" spans="1:76" ht="14.25" thickTop="1" thickBot="1">
      <c r="A371" s="16">
        <f>RANK(BW371,$BW$5:$BW$468)</f>
        <v>96</v>
      </c>
      <c r="B371" s="51" t="s">
        <v>286</v>
      </c>
      <c r="C371" s="40"/>
      <c r="D371" s="39">
        <v>1</v>
      </c>
      <c r="E371" s="39"/>
      <c r="F371" s="23">
        <f t="shared" si="2548"/>
        <v>1</v>
      </c>
      <c r="G371" s="24"/>
      <c r="H371" s="22"/>
      <c r="I371" s="22"/>
      <c r="J371" s="23">
        <f t="shared" si="2491"/>
        <v>0</v>
      </c>
      <c r="K371" s="24"/>
      <c r="L371" s="22"/>
      <c r="M371" s="22"/>
      <c r="N371" s="23">
        <f t="shared" si="2492"/>
        <v>0</v>
      </c>
      <c r="O371" s="24"/>
      <c r="P371" s="22"/>
      <c r="Q371" s="22"/>
      <c r="R371" s="23">
        <f t="shared" si="2493"/>
        <v>0</v>
      </c>
      <c r="S371" s="22"/>
      <c r="T371" s="22"/>
      <c r="U371" s="22"/>
      <c r="V371" s="23">
        <f t="shared" si="2494"/>
        <v>0</v>
      </c>
      <c r="W371" s="24"/>
      <c r="X371" s="22"/>
      <c r="Y371" s="22"/>
      <c r="Z371" s="23">
        <f t="shared" si="2495"/>
        <v>0</v>
      </c>
      <c r="AA371" s="24"/>
      <c r="AB371" s="41"/>
      <c r="AC371" s="41"/>
      <c r="AD371" s="42">
        <f t="shared" si="2549"/>
        <v>0</v>
      </c>
      <c r="AE371" s="24"/>
      <c r="AF371" s="41"/>
      <c r="AG371" s="41"/>
      <c r="AH371" s="23">
        <f t="shared" si="2550"/>
        <v>0</v>
      </c>
      <c r="AI371" s="24"/>
      <c r="AJ371" s="22">
        <v>1</v>
      </c>
      <c r="AK371" s="22"/>
      <c r="AL371" s="42">
        <f t="shared" si="2496"/>
        <v>1</v>
      </c>
      <c r="AM371" s="24"/>
      <c r="AN371" s="41"/>
      <c r="AO371" s="41"/>
      <c r="AP371" s="42">
        <f t="shared" si="2497"/>
        <v>0</v>
      </c>
      <c r="AQ371" s="24"/>
      <c r="AR371" s="41"/>
      <c r="AS371" s="41"/>
      <c r="AT371" s="42">
        <f t="shared" si="2498"/>
        <v>0</v>
      </c>
      <c r="AU371" s="24"/>
      <c r="AV371" s="41"/>
      <c r="AW371" s="41"/>
      <c r="AX371" s="42">
        <f t="shared" si="2499"/>
        <v>0</v>
      </c>
      <c r="AY371" s="24"/>
      <c r="AZ371" s="22"/>
      <c r="BA371" s="22"/>
      <c r="BB371" s="23"/>
      <c r="BC371" s="24"/>
      <c r="BD371" s="41"/>
      <c r="BE371" s="41"/>
      <c r="BF371" s="5">
        <f t="shared" si="2500"/>
        <v>0</v>
      </c>
      <c r="BG371" s="6">
        <f t="shared" si="2501"/>
        <v>0</v>
      </c>
      <c r="BH371" s="6">
        <f t="shared" si="2502"/>
        <v>1</v>
      </c>
      <c r="BI371" s="6">
        <f t="shared" si="2503"/>
        <v>0</v>
      </c>
      <c r="BJ371" s="5">
        <f t="shared" si="2504"/>
        <v>1</v>
      </c>
      <c r="BK371" s="6">
        <f t="shared" si="2505"/>
        <v>0</v>
      </c>
      <c r="BL371" s="6">
        <f t="shared" si="2506"/>
        <v>0</v>
      </c>
      <c r="BM371" s="6">
        <f t="shared" si="2507"/>
        <v>0</v>
      </c>
      <c r="BN371" s="5">
        <f t="shared" si="2508"/>
        <v>0</v>
      </c>
      <c r="BO371" s="27">
        <f t="shared" si="2509"/>
        <v>0</v>
      </c>
      <c r="BP371" s="6">
        <f t="shared" si="2510"/>
        <v>1</v>
      </c>
      <c r="BQ371" s="6">
        <f t="shared" si="2511"/>
        <v>0</v>
      </c>
      <c r="BR371" s="5">
        <f t="shared" si="2512"/>
        <v>1</v>
      </c>
      <c r="BS371" s="27">
        <f t="shared" si="2513"/>
        <v>0</v>
      </c>
      <c r="BT371" s="37">
        <f t="shared" si="2514"/>
        <v>2</v>
      </c>
      <c r="BU371" s="6">
        <f t="shared" si="2515"/>
        <v>0</v>
      </c>
      <c r="BV371" s="5">
        <f t="shared" si="2516"/>
        <v>2</v>
      </c>
      <c r="BW371" s="6">
        <f t="shared" si="2517"/>
        <v>6</v>
      </c>
      <c r="BX371" s="49"/>
    </row>
    <row r="372" spans="1:76" ht="14.25" thickTop="1" thickBot="1">
      <c r="A372" s="16">
        <f>RANK(BW372,$BW$5:$BW$468)</f>
        <v>233</v>
      </c>
      <c r="B372" s="51" t="s">
        <v>366</v>
      </c>
      <c r="C372" s="40"/>
      <c r="D372" s="39"/>
      <c r="E372" s="39"/>
      <c r="F372" s="23">
        <f t="shared" ref="F372" si="2638">C372+D372+E372</f>
        <v>0</v>
      </c>
      <c r="G372" s="24"/>
      <c r="H372" s="22"/>
      <c r="I372" s="22"/>
      <c r="J372" s="23">
        <f t="shared" ref="J372" si="2639">G372+H372+I372</f>
        <v>0</v>
      </c>
      <c r="K372" s="24"/>
      <c r="L372" s="22"/>
      <c r="M372" s="22"/>
      <c r="N372" s="23">
        <f t="shared" ref="N372" si="2640">K372+L372+M372</f>
        <v>0</v>
      </c>
      <c r="O372" s="24"/>
      <c r="P372" s="22"/>
      <c r="Q372" s="22"/>
      <c r="R372" s="23">
        <f t="shared" ref="R372" si="2641">O372+P372+Q372</f>
        <v>0</v>
      </c>
      <c r="S372" s="22"/>
      <c r="T372" s="22"/>
      <c r="U372" s="22"/>
      <c r="V372" s="23">
        <f t="shared" ref="V372" si="2642">S372+T372+U372</f>
        <v>0</v>
      </c>
      <c r="W372" s="24"/>
      <c r="X372" s="22">
        <v>1</v>
      </c>
      <c r="Y372" s="22"/>
      <c r="Z372" s="23">
        <f t="shared" ref="Z372" si="2643">W372+X372+Y372</f>
        <v>1</v>
      </c>
      <c r="AA372" s="24"/>
      <c r="AB372" s="41"/>
      <c r="AC372" s="41"/>
      <c r="AD372" s="42">
        <f t="shared" ref="AD372" si="2644">AA372+AB372+AC372</f>
        <v>0</v>
      </c>
      <c r="AE372" s="24"/>
      <c r="AF372" s="41"/>
      <c r="AG372" s="41"/>
      <c r="AH372" s="23">
        <f t="shared" ref="AH372" si="2645">AE372+AF372+AG372</f>
        <v>0</v>
      </c>
      <c r="AI372" s="24"/>
      <c r="AJ372" s="22"/>
      <c r="AK372" s="22"/>
      <c r="AL372" s="42">
        <f t="shared" ref="AL372" si="2646">AI372+AJ372+AK372</f>
        <v>0</v>
      </c>
      <c r="AM372" s="24"/>
      <c r="AN372" s="41"/>
      <c r="AO372" s="41"/>
      <c r="AP372" s="42">
        <f t="shared" ref="AP372" si="2647">AM372+AN372+AO372</f>
        <v>0</v>
      </c>
      <c r="AQ372" s="24"/>
      <c r="AR372" s="41"/>
      <c r="AS372" s="41"/>
      <c r="AT372" s="42">
        <f t="shared" ref="AT372" si="2648">AQ372+AR372+AS372</f>
        <v>0</v>
      </c>
      <c r="AU372" s="24"/>
      <c r="AV372" s="41"/>
      <c r="AW372" s="41"/>
      <c r="AX372" s="42">
        <f t="shared" ref="AX372" si="2649">AU372+AV372+AW372</f>
        <v>0</v>
      </c>
      <c r="AY372" s="24"/>
      <c r="AZ372" s="22"/>
      <c r="BA372" s="22"/>
      <c r="BB372" s="23"/>
      <c r="BC372" s="24"/>
      <c r="BD372" s="41"/>
      <c r="BE372" s="41"/>
      <c r="BF372" s="5">
        <f t="shared" ref="BF372" si="2650">BC372+BD372+BE372</f>
        <v>0</v>
      </c>
      <c r="BG372" s="6">
        <f t="shared" ref="BG372" si="2651">C372</f>
        <v>0</v>
      </c>
      <c r="BH372" s="6">
        <f t="shared" ref="BH372" si="2652">D372</f>
        <v>0</v>
      </c>
      <c r="BI372" s="6">
        <f t="shared" ref="BI372" si="2653">E372</f>
        <v>0</v>
      </c>
      <c r="BJ372" s="5">
        <f t="shared" ref="BJ372" si="2654">SUM(BG372:BI372)</f>
        <v>0</v>
      </c>
      <c r="BK372" s="6">
        <f t="shared" ref="BK372" si="2655">G372+O372+S372+K372</f>
        <v>0</v>
      </c>
      <c r="BL372" s="6">
        <f t="shared" ref="BL372" si="2656">H372+P372+T372+L372</f>
        <v>0</v>
      </c>
      <c r="BM372" s="6">
        <f t="shared" ref="BM372" si="2657">I372+Q372+U372+M372</f>
        <v>0</v>
      </c>
      <c r="BN372" s="5">
        <f t="shared" ref="BN372" si="2658">SUM(BK372:BM372)</f>
        <v>0</v>
      </c>
      <c r="BO372" s="27">
        <f t="shared" ref="BO372" si="2659">W372+AA372+AE372+AI372+AM372+BC372+AQ372+AY372+AU372</f>
        <v>0</v>
      </c>
      <c r="BP372" s="6">
        <f t="shared" ref="BP372" si="2660">X372+AB372+AF372+AJ372+AN372+BD372+AR372+AZ372+AV372</f>
        <v>1</v>
      </c>
      <c r="BQ372" s="6">
        <f t="shared" ref="BQ372" si="2661">Y372+AC372+AG372+AK372+AO372+BE372+AS372+BA372+AW372</f>
        <v>0</v>
      </c>
      <c r="BR372" s="5">
        <f t="shared" ref="BR372" si="2662">SUM(BO372:BQ372)</f>
        <v>1</v>
      </c>
      <c r="BS372" s="27">
        <f t="shared" ref="BS372" si="2663">BG372+BK372+BO372</f>
        <v>0</v>
      </c>
      <c r="BT372" s="37">
        <f t="shared" ref="BT372" si="2664">BH372+BL372+BP372</f>
        <v>1</v>
      </c>
      <c r="BU372" s="6">
        <f t="shared" ref="BU372" si="2665">BI372+BM372+BQ372</f>
        <v>0</v>
      </c>
      <c r="BV372" s="5">
        <f t="shared" ref="BV372" si="2666">BS372+BT372+BU372</f>
        <v>1</v>
      </c>
      <c r="BW372" s="6">
        <f t="shared" ref="BW372" si="2667">BG372*6+BH372*4+BI372*2+BK372*4.5+BL372*3+BM372*1.5+BO372*3+BP372*2+BQ372*1</f>
        <v>2</v>
      </c>
      <c r="BX372" s="49"/>
    </row>
    <row r="373" spans="1:76" ht="14.25" thickTop="1" thickBot="1">
      <c r="A373" s="16">
        <f>RANK(BW373,$BW$5:$BW$468)</f>
        <v>32</v>
      </c>
      <c r="B373" s="51" t="s">
        <v>309</v>
      </c>
      <c r="C373" s="40"/>
      <c r="D373" s="39">
        <v>1</v>
      </c>
      <c r="E373" s="39"/>
      <c r="F373" s="23">
        <f t="shared" si="2548"/>
        <v>1</v>
      </c>
      <c r="G373" s="24">
        <v>1</v>
      </c>
      <c r="H373" s="22"/>
      <c r="I373" s="22"/>
      <c r="J373" s="23">
        <f t="shared" si="2491"/>
        <v>1</v>
      </c>
      <c r="K373" s="24"/>
      <c r="L373" s="22"/>
      <c r="M373" s="22"/>
      <c r="N373" s="23">
        <f t="shared" si="2492"/>
        <v>0</v>
      </c>
      <c r="O373" s="24"/>
      <c r="P373" s="22"/>
      <c r="Q373" s="22"/>
      <c r="R373" s="23">
        <f t="shared" si="2493"/>
        <v>0</v>
      </c>
      <c r="S373" s="22"/>
      <c r="T373" s="22"/>
      <c r="U373" s="22"/>
      <c r="V373" s="23">
        <f t="shared" si="2494"/>
        <v>0</v>
      </c>
      <c r="W373" s="24"/>
      <c r="X373" s="22"/>
      <c r="Y373" s="22"/>
      <c r="Z373" s="23">
        <f t="shared" si="2495"/>
        <v>0</v>
      </c>
      <c r="AA373" s="24">
        <v>1</v>
      </c>
      <c r="AB373" s="41"/>
      <c r="AC373" s="41"/>
      <c r="AD373" s="42">
        <f t="shared" si="2549"/>
        <v>1</v>
      </c>
      <c r="AE373" s="24"/>
      <c r="AF373" s="41"/>
      <c r="AG373" s="41"/>
      <c r="AH373" s="23">
        <f t="shared" si="2550"/>
        <v>0</v>
      </c>
      <c r="AI373" s="24">
        <v>1</v>
      </c>
      <c r="AJ373" s="22"/>
      <c r="AK373" s="22"/>
      <c r="AL373" s="42">
        <f t="shared" si="2496"/>
        <v>1</v>
      </c>
      <c r="AM373" s="24">
        <v>1</v>
      </c>
      <c r="AN373" s="39"/>
      <c r="AO373" s="41"/>
      <c r="AP373" s="42">
        <f t="shared" si="2497"/>
        <v>1</v>
      </c>
      <c r="AQ373" s="24"/>
      <c r="AR373" s="41"/>
      <c r="AS373" s="41"/>
      <c r="AT373" s="42">
        <f t="shared" si="2498"/>
        <v>0</v>
      </c>
      <c r="AU373" s="24"/>
      <c r="AV373" s="41"/>
      <c r="AW373" s="41"/>
      <c r="AX373" s="42">
        <f t="shared" si="2499"/>
        <v>0</v>
      </c>
      <c r="AY373" s="24"/>
      <c r="AZ373" s="22"/>
      <c r="BA373" s="22"/>
      <c r="BB373" s="23"/>
      <c r="BC373" s="24"/>
      <c r="BD373" s="41"/>
      <c r="BE373" s="41"/>
      <c r="BF373" s="5">
        <f t="shared" si="2500"/>
        <v>0</v>
      </c>
      <c r="BG373" s="6">
        <f t="shared" si="2501"/>
        <v>0</v>
      </c>
      <c r="BH373" s="6">
        <f t="shared" si="2502"/>
        <v>1</v>
      </c>
      <c r="BI373" s="6">
        <f t="shared" si="2503"/>
        <v>0</v>
      </c>
      <c r="BJ373" s="5">
        <f t="shared" si="2504"/>
        <v>1</v>
      </c>
      <c r="BK373" s="6">
        <f t="shared" si="2505"/>
        <v>1</v>
      </c>
      <c r="BL373" s="6">
        <f t="shared" si="2506"/>
        <v>0</v>
      </c>
      <c r="BM373" s="6">
        <f t="shared" si="2507"/>
        <v>0</v>
      </c>
      <c r="BN373" s="5">
        <f t="shared" si="2508"/>
        <v>1</v>
      </c>
      <c r="BO373" s="27">
        <f t="shared" si="2509"/>
        <v>3</v>
      </c>
      <c r="BP373" s="6">
        <f t="shared" si="2510"/>
        <v>0</v>
      </c>
      <c r="BQ373" s="6">
        <f t="shared" si="2511"/>
        <v>0</v>
      </c>
      <c r="BR373" s="5">
        <f t="shared" si="2512"/>
        <v>3</v>
      </c>
      <c r="BS373" s="27">
        <f t="shared" si="2513"/>
        <v>4</v>
      </c>
      <c r="BT373" s="37">
        <f t="shared" si="2514"/>
        <v>1</v>
      </c>
      <c r="BU373" s="6">
        <f t="shared" si="2515"/>
        <v>0</v>
      </c>
      <c r="BV373" s="5">
        <f t="shared" si="2516"/>
        <v>5</v>
      </c>
      <c r="BW373" s="6">
        <f t="shared" si="2517"/>
        <v>17.5</v>
      </c>
      <c r="BX373" s="48"/>
    </row>
    <row r="374" spans="1:76" ht="14.25" thickTop="1" thickBot="1">
      <c r="A374" s="16">
        <f>RANK(BW374,$BW$5:$BW$468)</f>
        <v>351</v>
      </c>
      <c r="B374" s="50" t="s">
        <v>293</v>
      </c>
      <c r="C374" s="40"/>
      <c r="D374" s="39"/>
      <c r="E374" s="39"/>
      <c r="F374" s="23">
        <f t="shared" si="2548"/>
        <v>0</v>
      </c>
      <c r="G374" s="24"/>
      <c r="H374" s="22"/>
      <c r="I374" s="22"/>
      <c r="J374" s="23">
        <f t="shared" si="2491"/>
        <v>0</v>
      </c>
      <c r="K374" s="24"/>
      <c r="L374" s="22"/>
      <c r="M374" s="22"/>
      <c r="N374" s="23">
        <f t="shared" si="2492"/>
        <v>0</v>
      </c>
      <c r="O374" s="24"/>
      <c r="P374" s="22"/>
      <c r="Q374" s="22"/>
      <c r="R374" s="23">
        <f t="shared" si="2493"/>
        <v>0</v>
      </c>
      <c r="S374" s="22"/>
      <c r="T374" s="22"/>
      <c r="U374" s="22"/>
      <c r="V374" s="23">
        <f t="shared" si="2494"/>
        <v>0</v>
      </c>
      <c r="W374" s="24"/>
      <c r="X374" s="22"/>
      <c r="Y374" s="22"/>
      <c r="Z374" s="23">
        <f t="shared" si="2495"/>
        <v>0</v>
      </c>
      <c r="AA374" s="24"/>
      <c r="AB374" s="41"/>
      <c r="AC374" s="41"/>
      <c r="AD374" s="42">
        <f t="shared" si="2549"/>
        <v>0</v>
      </c>
      <c r="AE374" s="24"/>
      <c r="AF374" s="41"/>
      <c r="AG374" s="41"/>
      <c r="AH374" s="23">
        <f t="shared" si="2550"/>
        <v>0</v>
      </c>
      <c r="AI374" s="24"/>
      <c r="AJ374" s="22"/>
      <c r="AK374" s="22"/>
      <c r="AL374" s="42">
        <f t="shared" si="2496"/>
        <v>0</v>
      </c>
      <c r="AM374" s="24"/>
      <c r="AN374" s="41"/>
      <c r="AO374" s="41"/>
      <c r="AP374" s="42">
        <f t="shared" si="2497"/>
        <v>0</v>
      </c>
      <c r="AQ374" s="24"/>
      <c r="AR374" s="41"/>
      <c r="AS374" s="41"/>
      <c r="AT374" s="42">
        <f t="shared" si="2498"/>
        <v>0</v>
      </c>
      <c r="AU374" s="24"/>
      <c r="AV374" s="41"/>
      <c r="AW374" s="41"/>
      <c r="AX374" s="42">
        <f t="shared" si="2499"/>
        <v>0</v>
      </c>
      <c r="AY374" s="24"/>
      <c r="AZ374" s="22"/>
      <c r="BA374" s="22"/>
      <c r="BB374" s="23"/>
      <c r="BC374" s="24"/>
      <c r="BD374" s="41"/>
      <c r="BE374" s="41"/>
      <c r="BF374" s="5">
        <f t="shared" si="2500"/>
        <v>0</v>
      </c>
      <c r="BG374" s="6">
        <f t="shared" si="2501"/>
        <v>0</v>
      </c>
      <c r="BH374" s="6">
        <f t="shared" si="2502"/>
        <v>0</v>
      </c>
      <c r="BI374" s="6">
        <f t="shared" si="2503"/>
        <v>0</v>
      </c>
      <c r="BJ374" s="5">
        <f t="shared" si="2504"/>
        <v>0</v>
      </c>
      <c r="BK374" s="6">
        <f t="shared" si="2505"/>
        <v>0</v>
      </c>
      <c r="BL374" s="6">
        <f t="shared" si="2506"/>
        <v>0</v>
      </c>
      <c r="BM374" s="6">
        <f t="shared" si="2507"/>
        <v>0</v>
      </c>
      <c r="BN374" s="5">
        <f t="shared" si="2508"/>
        <v>0</v>
      </c>
      <c r="BO374" s="27">
        <f t="shared" si="2509"/>
        <v>0</v>
      </c>
      <c r="BP374" s="6">
        <f t="shared" si="2510"/>
        <v>0</v>
      </c>
      <c r="BQ374" s="6">
        <f t="shared" si="2511"/>
        <v>0</v>
      </c>
      <c r="BR374" s="5">
        <f t="shared" si="2512"/>
        <v>0</v>
      </c>
      <c r="BS374" s="27">
        <f t="shared" si="2513"/>
        <v>0</v>
      </c>
      <c r="BT374" s="37">
        <f t="shared" si="2514"/>
        <v>0</v>
      </c>
      <c r="BU374" s="6">
        <f t="shared" si="2515"/>
        <v>0</v>
      </c>
      <c r="BV374" s="5">
        <f t="shared" si="2516"/>
        <v>0</v>
      </c>
      <c r="BW374" s="6">
        <f t="shared" si="2517"/>
        <v>0</v>
      </c>
      <c r="BX374" s="47"/>
    </row>
    <row r="375" spans="1:76" ht="14.25" thickTop="1" thickBot="1">
      <c r="A375" s="16">
        <f>RANK(BW375,$BW$5:$BW$468)</f>
        <v>96</v>
      </c>
      <c r="B375" s="50" t="s">
        <v>390</v>
      </c>
      <c r="C375" s="40"/>
      <c r="D375" s="39"/>
      <c r="E375" s="39"/>
      <c r="F375" s="23">
        <f t="shared" si="2548"/>
        <v>0</v>
      </c>
      <c r="G375" s="24"/>
      <c r="H375" s="22"/>
      <c r="I375" s="22"/>
      <c r="J375" s="23">
        <f t="shared" si="2491"/>
        <v>0</v>
      </c>
      <c r="K375" s="24"/>
      <c r="L375" s="22"/>
      <c r="M375" s="22"/>
      <c r="N375" s="23">
        <f t="shared" si="2492"/>
        <v>0</v>
      </c>
      <c r="O375" s="24"/>
      <c r="P375" s="22"/>
      <c r="Q375" s="22"/>
      <c r="R375" s="23">
        <f t="shared" si="2493"/>
        <v>0</v>
      </c>
      <c r="S375" s="22"/>
      <c r="T375" s="22">
        <v>2</v>
      </c>
      <c r="U375" s="22"/>
      <c r="V375" s="23">
        <f t="shared" si="2494"/>
        <v>2</v>
      </c>
      <c r="W375" s="24"/>
      <c r="X375" s="22"/>
      <c r="Y375" s="22"/>
      <c r="Z375" s="23">
        <f t="shared" si="2495"/>
        <v>0</v>
      </c>
      <c r="AA375" s="24"/>
      <c r="AB375" s="41"/>
      <c r="AC375" s="41"/>
      <c r="AD375" s="42">
        <f t="shared" si="2549"/>
        <v>0</v>
      </c>
      <c r="AE375" s="24"/>
      <c r="AF375" s="41"/>
      <c r="AG375" s="41"/>
      <c r="AH375" s="23">
        <f t="shared" si="2550"/>
        <v>0</v>
      </c>
      <c r="AI375" s="24"/>
      <c r="AJ375" s="22"/>
      <c r="AK375" s="22"/>
      <c r="AL375" s="42">
        <f t="shared" si="2496"/>
        <v>0</v>
      </c>
      <c r="AM375" s="24"/>
      <c r="AN375" s="41"/>
      <c r="AO375" s="41"/>
      <c r="AP375" s="42">
        <f t="shared" si="2497"/>
        <v>0</v>
      </c>
      <c r="AQ375" s="24"/>
      <c r="AR375" s="41"/>
      <c r="AS375" s="41"/>
      <c r="AT375" s="42">
        <f t="shared" si="2498"/>
        <v>0</v>
      </c>
      <c r="AU375" s="24"/>
      <c r="AV375" s="41"/>
      <c r="AW375" s="41"/>
      <c r="AX375" s="42">
        <f t="shared" si="2499"/>
        <v>0</v>
      </c>
      <c r="AY375" s="24"/>
      <c r="AZ375" s="22"/>
      <c r="BA375" s="22"/>
      <c r="BB375" s="23"/>
      <c r="BC375" s="24"/>
      <c r="BD375" s="41"/>
      <c r="BE375" s="41"/>
      <c r="BF375" s="5">
        <f t="shared" si="2500"/>
        <v>0</v>
      </c>
      <c r="BG375" s="6">
        <f t="shared" si="2501"/>
        <v>0</v>
      </c>
      <c r="BH375" s="6">
        <f t="shared" si="2502"/>
        <v>0</v>
      </c>
      <c r="BI375" s="6">
        <f t="shared" si="2503"/>
        <v>0</v>
      </c>
      <c r="BJ375" s="5">
        <f t="shared" si="2504"/>
        <v>0</v>
      </c>
      <c r="BK375" s="6">
        <f t="shared" si="2505"/>
        <v>0</v>
      </c>
      <c r="BL375" s="6">
        <f t="shared" si="2506"/>
        <v>2</v>
      </c>
      <c r="BM375" s="6">
        <f t="shared" si="2507"/>
        <v>0</v>
      </c>
      <c r="BN375" s="5">
        <f t="shared" si="2508"/>
        <v>2</v>
      </c>
      <c r="BO375" s="27">
        <f t="shared" si="2509"/>
        <v>0</v>
      </c>
      <c r="BP375" s="6">
        <f t="shared" si="2510"/>
        <v>0</v>
      </c>
      <c r="BQ375" s="6">
        <f t="shared" si="2511"/>
        <v>0</v>
      </c>
      <c r="BR375" s="5">
        <f t="shared" si="2512"/>
        <v>0</v>
      </c>
      <c r="BS375" s="27">
        <f t="shared" si="2513"/>
        <v>0</v>
      </c>
      <c r="BT375" s="37">
        <f t="shared" si="2514"/>
        <v>2</v>
      </c>
      <c r="BU375" s="6">
        <f t="shared" si="2515"/>
        <v>0</v>
      </c>
      <c r="BV375" s="5">
        <f t="shared" si="2516"/>
        <v>2</v>
      </c>
      <c r="BW375" s="6">
        <f t="shared" si="2517"/>
        <v>6</v>
      </c>
      <c r="BX375" s="49"/>
    </row>
    <row r="376" spans="1:76" ht="14.25" thickTop="1" thickBot="1">
      <c r="A376" s="16">
        <f>RANK(BW376,$BW$5:$BW$468)</f>
        <v>351</v>
      </c>
      <c r="B376" s="51" t="s">
        <v>178</v>
      </c>
      <c r="C376" s="40"/>
      <c r="D376" s="39"/>
      <c r="E376" s="39"/>
      <c r="F376" s="23">
        <f t="shared" si="2548"/>
        <v>0</v>
      </c>
      <c r="G376" s="24"/>
      <c r="H376" s="22"/>
      <c r="I376" s="22"/>
      <c r="J376" s="23">
        <f t="shared" si="2491"/>
        <v>0</v>
      </c>
      <c r="K376" s="24"/>
      <c r="L376" s="22"/>
      <c r="M376" s="22"/>
      <c r="N376" s="23">
        <f t="shared" si="2492"/>
        <v>0</v>
      </c>
      <c r="O376" s="24"/>
      <c r="P376" s="22"/>
      <c r="Q376" s="22"/>
      <c r="R376" s="23">
        <f t="shared" si="2493"/>
        <v>0</v>
      </c>
      <c r="S376" s="22"/>
      <c r="T376" s="22"/>
      <c r="U376" s="22"/>
      <c r="V376" s="23">
        <f t="shared" si="2494"/>
        <v>0</v>
      </c>
      <c r="W376" s="24"/>
      <c r="X376" s="22"/>
      <c r="Y376" s="22"/>
      <c r="Z376" s="23">
        <f t="shared" si="2495"/>
        <v>0</v>
      </c>
      <c r="AA376" s="24"/>
      <c r="AB376" s="41"/>
      <c r="AC376" s="41"/>
      <c r="AD376" s="42">
        <f t="shared" si="2549"/>
        <v>0</v>
      </c>
      <c r="AE376" s="24"/>
      <c r="AF376" s="41"/>
      <c r="AG376" s="41"/>
      <c r="AH376" s="23">
        <f t="shared" si="2550"/>
        <v>0</v>
      </c>
      <c r="AI376" s="24"/>
      <c r="AJ376" s="22"/>
      <c r="AK376" s="22"/>
      <c r="AL376" s="42">
        <f t="shared" si="2496"/>
        <v>0</v>
      </c>
      <c r="AM376" s="24"/>
      <c r="AN376" s="41"/>
      <c r="AO376" s="41"/>
      <c r="AP376" s="42">
        <f t="shared" si="2497"/>
        <v>0</v>
      </c>
      <c r="AQ376" s="24"/>
      <c r="AR376" s="41"/>
      <c r="AS376" s="41"/>
      <c r="AT376" s="42">
        <f t="shared" si="2498"/>
        <v>0</v>
      </c>
      <c r="AU376" s="24"/>
      <c r="AV376" s="41"/>
      <c r="AW376" s="41"/>
      <c r="AX376" s="42">
        <f t="shared" si="2499"/>
        <v>0</v>
      </c>
      <c r="AY376" s="24"/>
      <c r="AZ376" s="22"/>
      <c r="BA376" s="22"/>
      <c r="BB376" s="23"/>
      <c r="BC376" s="24"/>
      <c r="BD376" s="41"/>
      <c r="BE376" s="41"/>
      <c r="BF376" s="5">
        <f t="shared" si="2500"/>
        <v>0</v>
      </c>
      <c r="BG376" s="6">
        <f t="shared" si="2501"/>
        <v>0</v>
      </c>
      <c r="BH376" s="6">
        <f t="shared" si="2502"/>
        <v>0</v>
      </c>
      <c r="BI376" s="6">
        <f t="shared" si="2503"/>
        <v>0</v>
      </c>
      <c r="BJ376" s="5">
        <f t="shared" si="2504"/>
        <v>0</v>
      </c>
      <c r="BK376" s="6">
        <f t="shared" si="2505"/>
        <v>0</v>
      </c>
      <c r="BL376" s="6">
        <f t="shared" si="2506"/>
        <v>0</v>
      </c>
      <c r="BM376" s="6">
        <f t="shared" si="2507"/>
        <v>0</v>
      </c>
      <c r="BN376" s="5">
        <f t="shared" si="2508"/>
        <v>0</v>
      </c>
      <c r="BO376" s="27">
        <f t="shared" si="2509"/>
        <v>0</v>
      </c>
      <c r="BP376" s="6">
        <f t="shared" si="2510"/>
        <v>0</v>
      </c>
      <c r="BQ376" s="6">
        <f t="shared" si="2511"/>
        <v>0</v>
      </c>
      <c r="BR376" s="5">
        <f t="shared" si="2512"/>
        <v>0</v>
      </c>
      <c r="BS376" s="27">
        <f t="shared" si="2513"/>
        <v>0</v>
      </c>
      <c r="BT376" s="37">
        <f t="shared" si="2514"/>
        <v>0</v>
      </c>
      <c r="BU376" s="6">
        <f t="shared" si="2515"/>
        <v>0</v>
      </c>
      <c r="BV376" s="5">
        <f t="shared" si="2516"/>
        <v>0</v>
      </c>
      <c r="BW376" s="6">
        <f t="shared" si="2517"/>
        <v>0</v>
      </c>
      <c r="BX376" s="47"/>
    </row>
    <row r="377" spans="1:76" ht="14.25" thickTop="1" thickBot="1">
      <c r="A377" s="16">
        <f>RANK(BW377,$BW$5:$BW$468)</f>
        <v>154</v>
      </c>
      <c r="B377" s="50" t="s">
        <v>401</v>
      </c>
      <c r="C377" s="40"/>
      <c r="D377" s="39">
        <v>1</v>
      </c>
      <c r="E377" s="39"/>
      <c r="F377" s="23">
        <f t="shared" si="2548"/>
        <v>1</v>
      </c>
      <c r="G377" s="24"/>
      <c r="H377" s="22"/>
      <c r="I377" s="22"/>
      <c r="J377" s="23">
        <f t="shared" si="2491"/>
        <v>0</v>
      </c>
      <c r="K377" s="24"/>
      <c r="L377" s="22"/>
      <c r="M377" s="22"/>
      <c r="N377" s="23">
        <f t="shared" si="2492"/>
        <v>0</v>
      </c>
      <c r="O377" s="24"/>
      <c r="P377" s="22"/>
      <c r="Q377" s="22"/>
      <c r="R377" s="23">
        <f t="shared" si="2493"/>
        <v>0</v>
      </c>
      <c r="S377" s="22"/>
      <c r="T377" s="22"/>
      <c r="U377" s="22"/>
      <c r="V377" s="23">
        <f t="shared" si="2494"/>
        <v>0</v>
      </c>
      <c r="W377" s="24"/>
      <c r="X377" s="22"/>
      <c r="Y377" s="22"/>
      <c r="Z377" s="23">
        <f t="shared" si="2495"/>
        <v>0</v>
      </c>
      <c r="AA377" s="24"/>
      <c r="AB377" s="41"/>
      <c r="AC377" s="41"/>
      <c r="AD377" s="42">
        <f t="shared" si="2549"/>
        <v>0</v>
      </c>
      <c r="AE377" s="24"/>
      <c r="AF377" s="41"/>
      <c r="AG377" s="41"/>
      <c r="AH377" s="23">
        <f t="shared" si="2550"/>
        <v>0</v>
      </c>
      <c r="AI377" s="24"/>
      <c r="AJ377" s="22"/>
      <c r="AK377" s="22"/>
      <c r="AL377" s="42">
        <f t="shared" si="2496"/>
        <v>0</v>
      </c>
      <c r="AM377" s="24"/>
      <c r="AN377" s="41"/>
      <c r="AO377" s="41"/>
      <c r="AP377" s="42">
        <f t="shared" si="2497"/>
        <v>0</v>
      </c>
      <c r="AQ377" s="24"/>
      <c r="AR377" s="41"/>
      <c r="AS377" s="41"/>
      <c r="AT377" s="42">
        <f t="shared" si="2498"/>
        <v>0</v>
      </c>
      <c r="AU377" s="24"/>
      <c r="AV377" s="41"/>
      <c r="AW377" s="41"/>
      <c r="AX377" s="42">
        <f t="shared" si="2499"/>
        <v>0</v>
      </c>
      <c r="AY377" s="24"/>
      <c r="AZ377" s="22"/>
      <c r="BA377" s="22"/>
      <c r="BB377" s="23"/>
      <c r="BC377" s="24"/>
      <c r="BD377" s="41"/>
      <c r="BE377" s="41"/>
      <c r="BF377" s="5">
        <f t="shared" si="2500"/>
        <v>0</v>
      </c>
      <c r="BG377" s="6">
        <f t="shared" si="2501"/>
        <v>0</v>
      </c>
      <c r="BH377" s="6">
        <f t="shared" si="2502"/>
        <v>1</v>
      </c>
      <c r="BI377" s="6">
        <f t="shared" si="2503"/>
        <v>0</v>
      </c>
      <c r="BJ377" s="5">
        <f t="shared" si="2504"/>
        <v>1</v>
      </c>
      <c r="BK377" s="6">
        <f t="shared" si="2505"/>
        <v>0</v>
      </c>
      <c r="BL377" s="6">
        <f t="shared" si="2506"/>
        <v>0</v>
      </c>
      <c r="BM377" s="6">
        <f t="shared" si="2507"/>
        <v>0</v>
      </c>
      <c r="BN377" s="5">
        <f t="shared" si="2508"/>
        <v>0</v>
      </c>
      <c r="BO377" s="27">
        <f t="shared" si="2509"/>
        <v>0</v>
      </c>
      <c r="BP377" s="6">
        <f t="shared" si="2510"/>
        <v>0</v>
      </c>
      <c r="BQ377" s="6">
        <f t="shared" si="2511"/>
        <v>0</v>
      </c>
      <c r="BR377" s="5">
        <f t="shared" si="2512"/>
        <v>0</v>
      </c>
      <c r="BS377" s="27">
        <f t="shared" si="2513"/>
        <v>0</v>
      </c>
      <c r="BT377" s="37">
        <f t="shared" si="2514"/>
        <v>1</v>
      </c>
      <c r="BU377" s="6">
        <f t="shared" si="2515"/>
        <v>0</v>
      </c>
      <c r="BV377" s="5">
        <f t="shared" si="2516"/>
        <v>1</v>
      </c>
      <c r="BW377" s="6">
        <f t="shared" si="2517"/>
        <v>4</v>
      </c>
      <c r="BX377" s="47"/>
    </row>
    <row r="378" spans="1:76" ht="14.25" thickTop="1" thickBot="1">
      <c r="A378" s="16">
        <f>RANK(BW378,$BW$5:$BW$468)</f>
        <v>233</v>
      </c>
      <c r="B378" s="50" t="s">
        <v>341</v>
      </c>
      <c r="C378" s="40"/>
      <c r="D378" s="39"/>
      <c r="E378" s="39"/>
      <c r="F378" s="23">
        <f t="shared" ref="F378:F379" si="2668">C378+D378+E378</f>
        <v>0</v>
      </c>
      <c r="G378" s="24"/>
      <c r="H378" s="22"/>
      <c r="I378" s="22"/>
      <c r="J378" s="23">
        <f t="shared" ref="J378:J379" si="2669">G378+H378+I378</f>
        <v>0</v>
      </c>
      <c r="K378" s="24"/>
      <c r="L378" s="22"/>
      <c r="M378" s="22"/>
      <c r="N378" s="23">
        <f t="shared" ref="N378:N379" si="2670">K378+L378+M378</f>
        <v>0</v>
      </c>
      <c r="O378" s="24"/>
      <c r="P378" s="22"/>
      <c r="Q378" s="22"/>
      <c r="R378" s="23">
        <f t="shared" ref="R378:R379" si="2671">O378+P378+Q378</f>
        <v>0</v>
      </c>
      <c r="S378" s="22"/>
      <c r="T378" s="22"/>
      <c r="U378" s="22"/>
      <c r="V378" s="23">
        <f t="shared" ref="V378:V379" si="2672">S378+T378+U378</f>
        <v>0</v>
      </c>
      <c r="W378" s="24"/>
      <c r="X378" s="22"/>
      <c r="Y378" s="22"/>
      <c r="Z378" s="23">
        <f t="shared" ref="Z378:Z379" si="2673">W378+X378+Y378</f>
        <v>0</v>
      </c>
      <c r="AA378" s="24"/>
      <c r="AB378" s="41"/>
      <c r="AC378" s="41"/>
      <c r="AD378" s="42">
        <f t="shared" ref="AD378:AD379" si="2674">AA378+AB378+AC378</f>
        <v>0</v>
      </c>
      <c r="AE378" s="24"/>
      <c r="AF378" s="41"/>
      <c r="AG378" s="41"/>
      <c r="AH378" s="23">
        <f t="shared" ref="AH378:AH379" si="2675">AE378+AF378+AG378</f>
        <v>0</v>
      </c>
      <c r="AI378" s="24"/>
      <c r="AJ378" s="22">
        <v>1</v>
      </c>
      <c r="AK378" s="22"/>
      <c r="AL378" s="42">
        <f t="shared" ref="AL378:AL379" si="2676">AI378+AJ378+AK378</f>
        <v>1</v>
      </c>
      <c r="AM378" s="24"/>
      <c r="AN378" s="41"/>
      <c r="AO378" s="41"/>
      <c r="AP378" s="42">
        <f t="shared" ref="AP378:AP379" si="2677">AM378+AN378+AO378</f>
        <v>0</v>
      </c>
      <c r="AQ378" s="24"/>
      <c r="AR378" s="41"/>
      <c r="AS378" s="41"/>
      <c r="AT378" s="42">
        <f t="shared" ref="AT378:AT379" si="2678">AQ378+AR378+AS378</f>
        <v>0</v>
      </c>
      <c r="AU378" s="24"/>
      <c r="AV378" s="41"/>
      <c r="AW378" s="41"/>
      <c r="AX378" s="42">
        <f t="shared" ref="AX378:AX379" si="2679">AU378+AV378+AW378</f>
        <v>0</v>
      </c>
      <c r="AY378" s="24"/>
      <c r="AZ378" s="22"/>
      <c r="BA378" s="22"/>
      <c r="BB378" s="23"/>
      <c r="BC378" s="24"/>
      <c r="BD378" s="41"/>
      <c r="BE378" s="41"/>
      <c r="BF378" s="5">
        <f t="shared" ref="BF378:BF379" si="2680">BC378+BD378+BE378</f>
        <v>0</v>
      </c>
      <c r="BG378" s="6">
        <f t="shared" ref="BG378:BG379" si="2681">C378</f>
        <v>0</v>
      </c>
      <c r="BH378" s="6">
        <f t="shared" ref="BH378:BH379" si="2682">D378</f>
        <v>0</v>
      </c>
      <c r="BI378" s="6">
        <f t="shared" ref="BI378:BI379" si="2683">E378</f>
        <v>0</v>
      </c>
      <c r="BJ378" s="5">
        <f t="shared" ref="BJ378:BJ379" si="2684">SUM(BG378:BI378)</f>
        <v>0</v>
      </c>
      <c r="BK378" s="6">
        <f t="shared" ref="BK378:BK379" si="2685">G378+O378+S378+K378</f>
        <v>0</v>
      </c>
      <c r="BL378" s="6">
        <f t="shared" ref="BL378:BL379" si="2686">H378+P378+T378+L378</f>
        <v>0</v>
      </c>
      <c r="BM378" s="6">
        <f t="shared" ref="BM378:BM379" si="2687">I378+Q378+U378+M378</f>
        <v>0</v>
      </c>
      <c r="BN378" s="5">
        <f t="shared" ref="BN378:BN379" si="2688">SUM(BK378:BM378)</f>
        <v>0</v>
      </c>
      <c r="BO378" s="27">
        <f t="shared" ref="BO378:BO379" si="2689">W378+AA378+AE378+AI378+AM378+BC378+AQ378+AY378+AU378</f>
        <v>0</v>
      </c>
      <c r="BP378" s="6">
        <f t="shared" ref="BP378:BP379" si="2690">X378+AB378+AF378+AJ378+AN378+BD378+AR378+AZ378+AV378</f>
        <v>1</v>
      </c>
      <c r="BQ378" s="6">
        <f t="shared" ref="BQ378:BQ379" si="2691">Y378+AC378+AG378+AK378+AO378+BE378+AS378+BA378+AW378</f>
        <v>0</v>
      </c>
      <c r="BR378" s="5">
        <f t="shared" ref="BR378:BR379" si="2692">SUM(BO378:BQ378)</f>
        <v>1</v>
      </c>
      <c r="BS378" s="27">
        <f t="shared" ref="BS378:BS379" si="2693">BG378+BK378+BO378</f>
        <v>0</v>
      </c>
      <c r="BT378" s="37">
        <f t="shared" ref="BT378:BT379" si="2694">BH378+BL378+BP378</f>
        <v>1</v>
      </c>
      <c r="BU378" s="6">
        <f t="shared" ref="BU378:BU379" si="2695">BI378+BM378+BQ378</f>
        <v>0</v>
      </c>
      <c r="BV378" s="5">
        <f t="shared" ref="BV378:BV379" si="2696">BS378+BT378+BU378</f>
        <v>1</v>
      </c>
      <c r="BW378" s="6">
        <f t="shared" ref="BW378:BW379" si="2697">BG378*6+BH378*4+BI378*2+BK378*4.5+BL378*3+BM378*1.5+BO378*3+BP378*2+BQ378*1</f>
        <v>2</v>
      </c>
      <c r="BX378" s="47"/>
    </row>
    <row r="379" spans="1:76" ht="14.25" thickTop="1" thickBot="1">
      <c r="A379" s="16">
        <f>RANK(BW379,$BW$5:$BW$468)</f>
        <v>173</v>
      </c>
      <c r="B379" s="50" t="s">
        <v>363</v>
      </c>
      <c r="C379" s="40"/>
      <c r="D379" s="39"/>
      <c r="E379" s="39"/>
      <c r="F379" s="23">
        <f t="shared" si="2668"/>
        <v>0</v>
      </c>
      <c r="G379" s="24"/>
      <c r="H379" s="22"/>
      <c r="I379" s="22"/>
      <c r="J379" s="23">
        <f t="shared" si="2669"/>
        <v>0</v>
      </c>
      <c r="K379" s="24"/>
      <c r="L379" s="22"/>
      <c r="M379" s="22"/>
      <c r="N379" s="23">
        <f t="shared" si="2670"/>
        <v>0</v>
      </c>
      <c r="O379" s="24"/>
      <c r="P379" s="22"/>
      <c r="Q379" s="22"/>
      <c r="R379" s="23">
        <f t="shared" si="2671"/>
        <v>0</v>
      </c>
      <c r="S379" s="22"/>
      <c r="T379" s="22"/>
      <c r="U379" s="22"/>
      <c r="V379" s="23">
        <f t="shared" si="2672"/>
        <v>0</v>
      </c>
      <c r="W379" s="24">
        <v>1</v>
      </c>
      <c r="X379" s="22"/>
      <c r="Y379" s="22"/>
      <c r="Z379" s="23">
        <f t="shared" si="2673"/>
        <v>1</v>
      </c>
      <c r="AA379" s="24"/>
      <c r="AB379" s="41"/>
      <c r="AC379" s="41"/>
      <c r="AD379" s="42">
        <f t="shared" si="2674"/>
        <v>0</v>
      </c>
      <c r="AE379" s="24"/>
      <c r="AF379" s="41"/>
      <c r="AG379" s="41"/>
      <c r="AH379" s="23">
        <f t="shared" si="2675"/>
        <v>0</v>
      </c>
      <c r="AI379" s="24"/>
      <c r="AJ379" s="22"/>
      <c r="AK379" s="22"/>
      <c r="AL379" s="42">
        <f t="shared" si="2676"/>
        <v>0</v>
      </c>
      <c r="AM379" s="24"/>
      <c r="AN379" s="41"/>
      <c r="AO379" s="41"/>
      <c r="AP379" s="42">
        <f t="shared" si="2677"/>
        <v>0</v>
      </c>
      <c r="AQ379" s="24"/>
      <c r="AR379" s="41"/>
      <c r="AS379" s="41"/>
      <c r="AT379" s="42">
        <f t="shared" si="2678"/>
        <v>0</v>
      </c>
      <c r="AU379" s="24"/>
      <c r="AV379" s="41"/>
      <c r="AW379" s="41"/>
      <c r="AX379" s="42">
        <f t="shared" si="2679"/>
        <v>0</v>
      </c>
      <c r="AY379" s="24"/>
      <c r="AZ379" s="22"/>
      <c r="BA379" s="22"/>
      <c r="BB379" s="23"/>
      <c r="BC379" s="24"/>
      <c r="BD379" s="41"/>
      <c r="BE379" s="41"/>
      <c r="BF379" s="5">
        <f t="shared" si="2680"/>
        <v>0</v>
      </c>
      <c r="BG379" s="6">
        <f t="shared" si="2681"/>
        <v>0</v>
      </c>
      <c r="BH379" s="6">
        <f t="shared" si="2682"/>
        <v>0</v>
      </c>
      <c r="BI379" s="6">
        <f t="shared" si="2683"/>
        <v>0</v>
      </c>
      <c r="BJ379" s="5">
        <f t="shared" si="2684"/>
        <v>0</v>
      </c>
      <c r="BK379" s="6">
        <f t="shared" si="2685"/>
        <v>0</v>
      </c>
      <c r="BL379" s="6">
        <f t="shared" si="2686"/>
        <v>0</v>
      </c>
      <c r="BM379" s="6">
        <f t="shared" si="2687"/>
        <v>0</v>
      </c>
      <c r="BN379" s="5">
        <f t="shared" si="2688"/>
        <v>0</v>
      </c>
      <c r="BO379" s="27">
        <f t="shared" si="2689"/>
        <v>1</v>
      </c>
      <c r="BP379" s="6">
        <f t="shared" si="2690"/>
        <v>0</v>
      </c>
      <c r="BQ379" s="6">
        <f t="shared" si="2691"/>
        <v>0</v>
      </c>
      <c r="BR379" s="5">
        <f t="shared" si="2692"/>
        <v>1</v>
      </c>
      <c r="BS379" s="27">
        <f t="shared" si="2693"/>
        <v>1</v>
      </c>
      <c r="BT379" s="37">
        <f t="shared" si="2694"/>
        <v>0</v>
      </c>
      <c r="BU379" s="6">
        <f t="shared" si="2695"/>
        <v>0</v>
      </c>
      <c r="BV379" s="5">
        <f t="shared" si="2696"/>
        <v>1</v>
      </c>
      <c r="BW379" s="6">
        <f t="shared" si="2697"/>
        <v>3</v>
      </c>
      <c r="BX379" s="47"/>
    </row>
    <row r="380" spans="1:76" ht="14.25" thickTop="1" thickBot="1">
      <c r="A380" s="16">
        <f>RANK(BW380,$BW$5:$BW$468)</f>
        <v>308</v>
      </c>
      <c r="B380" s="50" t="s">
        <v>490</v>
      </c>
      <c r="C380" s="40"/>
      <c r="D380" s="39"/>
      <c r="E380" s="39"/>
      <c r="F380" s="23">
        <f t="shared" si="2548"/>
        <v>0</v>
      </c>
      <c r="G380" s="24"/>
      <c r="H380" s="22"/>
      <c r="I380" s="22"/>
      <c r="J380" s="23">
        <f t="shared" si="2491"/>
        <v>0</v>
      </c>
      <c r="K380" s="24"/>
      <c r="L380" s="22"/>
      <c r="M380" s="22"/>
      <c r="N380" s="23">
        <f t="shared" si="2492"/>
        <v>0</v>
      </c>
      <c r="O380" s="24"/>
      <c r="P380" s="22"/>
      <c r="Q380" s="22"/>
      <c r="R380" s="23">
        <f t="shared" si="2493"/>
        <v>0</v>
      </c>
      <c r="S380" s="22"/>
      <c r="T380" s="22"/>
      <c r="U380" s="22"/>
      <c r="V380" s="23">
        <f t="shared" si="2494"/>
        <v>0</v>
      </c>
      <c r="W380" s="24"/>
      <c r="X380" s="22"/>
      <c r="Y380" s="22"/>
      <c r="Z380" s="23">
        <f t="shared" si="2495"/>
        <v>0</v>
      </c>
      <c r="AA380" s="24"/>
      <c r="AB380" s="41"/>
      <c r="AC380" s="41"/>
      <c r="AD380" s="42">
        <f t="shared" si="2549"/>
        <v>0</v>
      </c>
      <c r="AE380" s="24"/>
      <c r="AF380" s="41"/>
      <c r="AG380" s="41"/>
      <c r="AH380" s="23">
        <f t="shared" si="2550"/>
        <v>0</v>
      </c>
      <c r="AI380" s="24"/>
      <c r="AJ380" s="22"/>
      <c r="AK380" s="22"/>
      <c r="AL380" s="42">
        <f t="shared" si="2496"/>
        <v>0</v>
      </c>
      <c r="AM380" s="24"/>
      <c r="AN380" s="41"/>
      <c r="AO380" s="41"/>
      <c r="AP380" s="42">
        <f t="shared" si="2497"/>
        <v>0</v>
      </c>
      <c r="AQ380" s="24"/>
      <c r="AR380" s="41"/>
      <c r="AS380" s="41">
        <v>1</v>
      </c>
      <c r="AT380" s="42">
        <f t="shared" si="2498"/>
        <v>1</v>
      </c>
      <c r="AU380" s="24"/>
      <c r="AV380" s="41"/>
      <c r="AW380" s="41"/>
      <c r="AX380" s="42">
        <f t="shared" si="2499"/>
        <v>0</v>
      </c>
      <c r="AY380" s="24"/>
      <c r="AZ380" s="22"/>
      <c r="BA380" s="22"/>
      <c r="BB380" s="23"/>
      <c r="BC380" s="24"/>
      <c r="BD380" s="41"/>
      <c r="BE380" s="41"/>
      <c r="BF380" s="5">
        <f t="shared" si="2500"/>
        <v>0</v>
      </c>
      <c r="BG380" s="6">
        <f t="shared" si="2501"/>
        <v>0</v>
      </c>
      <c r="BH380" s="6">
        <f t="shared" si="2502"/>
        <v>0</v>
      </c>
      <c r="BI380" s="6">
        <f t="shared" si="2503"/>
        <v>0</v>
      </c>
      <c r="BJ380" s="5">
        <f t="shared" si="2504"/>
        <v>0</v>
      </c>
      <c r="BK380" s="6">
        <f t="shared" si="2505"/>
        <v>0</v>
      </c>
      <c r="BL380" s="6">
        <f t="shared" si="2506"/>
        <v>0</v>
      </c>
      <c r="BM380" s="6">
        <f t="shared" si="2507"/>
        <v>0</v>
      </c>
      <c r="BN380" s="5">
        <f t="shared" si="2508"/>
        <v>0</v>
      </c>
      <c r="BO380" s="27">
        <f t="shared" si="2509"/>
        <v>0</v>
      </c>
      <c r="BP380" s="6">
        <f t="shared" si="2510"/>
        <v>0</v>
      </c>
      <c r="BQ380" s="6">
        <f t="shared" si="2511"/>
        <v>1</v>
      </c>
      <c r="BR380" s="5">
        <f t="shared" si="2512"/>
        <v>1</v>
      </c>
      <c r="BS380" s="27">
        <f t="shared" si="2513"/>
        <v>0</v>
      </c>
      <c r="BT380" s="37">
        <f t="shared" si="2514"/>
        <v>0</v>
      </c>
      <c r="BU380" s="6">
        <f t="shared" si="2515"/>
        <v>1</v>
      </c>
      <c r="BV380" s="5">
        <f t="shared" si="2516"/>
        <v>1</v>
      </c>
      <c r="BW380" s="6">
        <f t="shared" si="2517"/>
        <v>1</v>
      </c>
      <c r="BX380" s="47"/>
    </row>
    <row r="381" spans="1:76" ht="14.25" thickTop="1" thickBot="1">
      <c r="A381" s="16">
        <f>RANK(BW381,$BW$5:$BW$468)</f>
        <v>308</v>
      </c>
      <c r="B381" s="50" t="s">
        <v>491</v>
      </c>
      <c r="C381" s="40"/>
      <c r="D381" s="39"/>
      <c r="E381" s="39"/>
      <c r="F381" s="23">
        <f t="shared" ref="F381" si="2698">C381+D381+E381</f>
        <v>0</v>
      </c>
      <c r="G381" s="24"/>
      <c r="H381" s="22"/>
      <c r="I381" s="22"/>
      <c r="J381" s="23">
        <f t="shared" ref="J381" si="2699">G381+H381+I381</f>
        <v>0</v>
      </c>
      <c r="K381" s="24"/>
      <c r="L381" s="22"/>
      <c r="M381" s="22"/>
      <c r="N381" s="23">
        <f t="shared" ref="N381" si="2700">K381+L381+M381</f>
        <v>0</v>
      </c>
      <c r="O381" s="24"/>
      <c r="P381" s="22"/>
      <c r="Q381" s="22"/>
      <c r="R381" s="23">
        <f t="shared" ref="R381" si="2701">O381+P381+Q381</f>
        <v>0</v>
      </c>
      <c r="S381" s="22"/>
      <c r="T381" s="22"/>
      <c r="U381" s="22"/>
      <c r="V381" s="23">
        <f t="shared" ref="V381" si="2702">S381+T381+U381</f>
        <v>0</v>
      </c>
      <c r="W381" s="24"/>
      <c r="X381" s="22"/>
      <c r="Y381" s="22"/>
      <c r="Z381" s="23">
        <f t="shared" ref="Z381" si="2703">W381+X381+Y381</f>
        <v>0</v>
      </c>
      <c r="AA381" s="24"/>
      <c r="AB381" s="41"/>
      <c r="AC381" s="41"/>
      <c r="AD381" s="42">
        <f t="shared" ref="AD381" si="2704">AA381+AB381+AC381</f>
        <v>0</v>
      </c>
      <c r="AE381" s="24"/>
      <c r="AF381" s="41"/>
      <c r="AG381" s="41"/>
      <c r="AH381" s="23">
        <f t="shared" ref="AH381" si="2705">AE381+AF381+AG381</f>
        <v>0</v>
      </c>
      <c r="AI381" s="24"/>
      <c r="AJ381" s="22"/>
      <c r="AK381" s="22"/>
      <c r="AL381" s="42">
        <f t="shared" ref="AL381" si="2706">AI381+AJ381+AK381</f>
        <v>0</v>
      </c>
      <c r="AM381" s="24"/>
      <c r="AN381" s="41"/>
      <c r="AO381" s="41"/>
      <c r="AP381" s="42">
        <f t="shared" ref="AP381" si="2707">AM381+AN381+AO381</f>
        <v>0</v>
      </c>
      <c r="AQ381" s="24"/>
      <c r="AR381" s="41"/>
      <c r="AS381" s="41">
        <v>1</v>
      </c>
      <c r="AT381" s="42">
        <f t="shared" ref="AT381" si="2708">AQ381+AR381+AS381</f>
        <v>1</v>
      </c>
      <c r="AU381" s="24"/>
      <c r="AV381" s="41"/>
      <c r="AW381" s="41"/>
      <c r="AX381" s="42">
        <f t="shared" ref="AX381" si="2709">AU381+AV381+AW381</f>
        <v>0</v>
      </c>
      <c r="AY381" s="24"/>
      <c r="AZ381" s="22"/>
      <c r="BA381" s="22"/>
      <c r="BB381" s="23"/>
      <c r="BC381" s="24"/>
      <c r="BD381" s="41"/>
      <c r="BE381" s="41"/>
      <c r="BF381" s="5">
        <f t="shared" ref="BF381" si="2710">BC381+BD381+BE381</f>
        <v>0</v>
      </c>
      <c r="BG381" s="6">
        <f t="shared" ref="BG381" si="2711">C381</f>
        <v>0</v>
      </c>
      <c r="BH381" s="6">
        <f t="shared" ref="BH381" si="2712">D381</f>
        <v>0</v>
      </c>
      <c r="BI381" s="6">
        <f t="shared" ref="BI381" si="2713">E381</f>
        <v>0</v>
      </c>
      <c r="BJ381" s="5">
        <f t="shared" ref="BJ381" si="2714">SUM(BG381:BI381)</f>
        <v>0</v>
      </c>
      <c r="BK381" s="6">
        <f t="shared" ref="BK381" si="2715">G381+O381+S381+K381</f>
        <v>0</v>
      </c>
      <c r="BL381" s="6">
        <f t="shared" ref="BL381" si="2716">H381+P381+T381+L381</f>
        <v>0</v>
      </c>
      <c r="BM381" s="6">
        <f t="shared" ref="BM381" si="2717">I381+Q381+U381+M381</f>
        <v>0</v>
      </c>
      <c r="BN381" s="5">
        <f t="shared" ref="BN381" si="2718">SUM(BK381:BM381)</f>
        <v>0</v>
      </c>
      <c r="BO381" s="27">
        <f t="shared" ref="BO381" si="2719">W381+AA381+AE381+AI381+AM381+BC381+AQ381+AY381+AU381</f>
        <v>0</v>
      </c>
      <c r="BP381" s="6">
        <f t="shared" ref="BP381" si="2720">X381+AB381+AF381+AJ381+AN381+BD381+AR381+AZ381+AV381</f>
        <v>0</v>
      </c>
      <c r="BQ381" s="6">
        <f t="shared" ref="BQ381" si="2721">Y381+AC381+AG381+AK381+AO381+BE381+AS381+BA381+AW381</f>
        <v>1</v>
      </c>
      <c r="BR381" s="5">
        <f t="shared" ref="BR381" si="2722">SUM(BO381:BQ381)</f>
        <v>1</v>
      </c>
      <c r="BS381" s="27">
        <f t="shared" ref="BS381" si="2723">BG381+BK381+BO381</f>
        <v>0</v>
      </c>
      <c r="BT381" s="37">
        <f t="shared" ref="BT381" si="2724">BH381+BL381+BP381</f>
        <v>0</v>
      </c>
      <c r="BU381" s="6">
        <f t="shared" ref="BU381" si="2725">BI381+BM381+BQ381</f>
        <v>1</v>
      </c>
      <c r="BV381" s="5">
        <f t="shared" ref="BV381" si="2726">BS381+BT381+BU381</f>
        <v>1</v>
      </c>
      <c r="BW381" s="6">
        <f t="shared" ref="BW381" si="2727">BG381*6+BH381*4+BI381*2+BK381*4.5+BL381*3+BM381*1.5+BO381*3+BP381*2+BQ381*1</f>
        <v>1</v>
      </c>
      <c r="BX381" s="47"/>
    </row>
    <row r="382" spans="1:76" ht="14.25" thickTop="1" thickBot="1">
      <c r="A382" s="16">
        <f>RANK(BW382,$BW$5:$BW$468)</f>
        <v>118</v>
      </c>
      <c r="B382" s="50" t="s">
        <v>183</v>
      </c>
      <c r="C382" s="40"/>
      <c r="D382" s="39"/>
      <c r="E382" s="39"/>
      <c r="F382" s="23">
        <f t="shared" ref="F382" si="2728">C382+D382+E382</f>
        <v>0</v>
      </c>
      <c r="G382" s="24"/>
      <c r="H382" s="22"/>
      <c r="I382" s="22"/>
      <c r="J382" s="23">
        <f t="shared" ref="J382" si="2729">G382+H382+I382</f>
        <v>0</v>
      </c>
      <c r="K382" s="24"/>
      <c r="L382" s="22"/>
      <c r="M382" s="22"/>
      <c r="N382" s="23">
        <f t="shared" ref="N382" si="2730">K382+L382+M382</f>
        <v>0</v>
      </c>
      <c r="O382" s="24"/>
      <c r="P382" s="22"/>
      <c r="Q382" s="22"/>
      <c r="R382" s="23">
        <f t="shared" ref="R382" si="2731">O382+P382+Q382</f>
        <v>0</v>
      </c>
      <c r="S382" s="22"/>
      <c r="T382" s="22"/>
      <c r="U382" s="22"/>
      <c r="V382" s="23">
        <f t="shared" ref="V382" si="2732">S382+T382+U382</f>
        <v>0</v>
      </c>
      <c r="W382" s="24"/>
      <c r="X382" s="22"/>
      <c r="Y382" s="22"/>
      <c r="Z382" s="23">
        <f t="shared" ref="Z382" si="2733">W382+X382+Y382</f>
        <v>0</v>
      </c>
      <c r="AA382" s="24"/>
      <c r="AB382" s="41"/>
      <c r="AC382" s="41"/>
      <c r="AD382" s="42">
        <f t="shared" ref="AD382" si="2734">AA382+AB382+AC382</f>
        <v>0</v>
      </c>
      <c r="AE382" s="24"/>
      <c r="AF382" s="41"/>
      <c r="AG382" s="41"/>
      <c r="AH382" s="23">
        <f t="shared" ref="AH382" si="2735">AE382+AF382+AG382</f>
        <v>0</v>
      </c>
      <c r="AI382" s="24"/>
      <c r="AJ382" s="22">
        <v>2</v>
      </c>
      <c r="AK382" s="22"/>
      <c r="AL382" s="42">
        <f t="shared" ref="AL382" si="2736">AI382+AJ382+AK382</f>
        <v>2</v>
      </c>
      <c r="AM382" s="24"/>
      <c r="AN382" s="41"/>
      <c r="AO382" s="41"/>
      <c r="AP382" s="42">
        <f t="shared" ref="AP382" si="2737">AM382+AN382+AO382</f>
        <v>0</v>
      </c>
      <c r="AQ382" s="24"/>
      <c r="AR382" s="41"/>
      <c r="AS382" s="41">
        <v>1</v>
      </c>
      <c r="AT382" s="42">
        <f t="shared" ref="AT382" si="2738">AQ382+AR382+AS382</f>
        <v>1</v>
      </c>
      <c r="AU382" s="24"/>
      <c r="AV382" s="41"/>
      <c r="AW382" s="41"/>
      <c r="AX382" s="42">
        <f t="shared" ref="AX382" si="2739">AU382+AV382+AW382</f>
        <v>0</v>
      </c>
      <c r="AY382" s="24"/>
      <c r="AZ382" s="22"/>
      <c r="BA382" s="22"/>
      <c r="BB382" s="23"/>
      <c r="BC382" s="24"/>
      <c r="BD382" s="41"/>
      <c r="BE382" s="41"/>
      <c r="BF382" s="5">
        <f t="shared" ref="BF382" si="2740">BC382+BD382+BE382</f>
        <v>0</v>
      </c>
      <c r="BG382" s="6">
        <f t="shared" ref="BG382" si="2741">C382</f>
        <v>0</v>
      </c>
      <c r="BH382" s="6">
        <f t="shared" ref="BH382" si="2742">D382</f>
        <v>0</v>
      </c>
      <c r="BI382" s="6">
        <f t="shared" ref="BI382" si="2743">E382</f>
        <v>0</v>
      </c>
      <c r="BJ382" s="5">
        <f t="shared" ref="BJ382" si="2744">SUM(BG382:BI382)</f>
        <v>0</v>
      </c>
      <c r="BK382" s="6">
        <f t="shared" ref="BK382" si="2745">G382+O382+S382+K382</f>
        <v>0</v>
      </c>
      <c r="BL382" s="6">
        <f t="shared" ref="BL382" si="2746">H382+P382+T382+L382</f>
        <v>0</v>
      </c>
      <c r="BM382" s="6">
        <f t="shared" ref="BM382" si="2747">I382+Q382+U382+M382</f>
        <v>0</v>
      </c>
      <c r="BN382" s="5">
        <f t="shared" ref="BN382" si="2748">SUM(BK382:BM382)</f>
        <v>0</v>
      </c>
      <c r="BO382" s="27">
        <f t="shared" ref="BO382" si="2749">W382+AA382+AE382+AI382+AM382+BC382+AQ382+AY382+AU382</f>
        <v>0</v>
      </c>
      <c r="BP382" s="6">
        <f t="shared" ref="BP382" si="2750">X382+AB382+AF382+AJ382+AN382+BD382+AR382+AZ382+AV382</f>
        <v>2</v>
      </c>
      <c r="BQ382" s="6">
        <f t="shared" ref="BQ382" si="2751">Y382+AC382+AG382+AK382+AO382+BE382+AS382+BA382+AW382</f>
        <v>1</v>
      </c>
      <c r="BR382" s="5">
        <f t="shared" ref="BR382" si="2752">SUM(BO382:BQ382)</f>
        <v>3</v>
      </c>
      <c r="BS382" s="27">
        <f t="shared" ref="BS382" si="2753">BG382+BK382+BO382</f>
        <v>0</v>
      </c>
      <c r="BT382" s="37">
        <f t="shared" ref="BT382" si="2754">BH382+BL382+BP382</f>
        <v>2</v>
      </c>
      <c r="BU382" s="6">
        <f t="shared" ref="BU382" si="2755">BI382+BM382+BQ382</f>
        <v>1</v>
      </c>
      <c r="BV382" s="5">
        <f t="shared" ref="BV382" si="2756">BS382+BT382+BU382</f>
        <v>3</v>
      </c>
      <c r="BW382" s="6">
        <f t="shared" ref="BW382" si="2757">BG382*6+BH382*4+BI382*2+BK382*4.5+BL382*3+BM382*1.5+BO382*3+BP382*2+BQ382*1</f>
        <v>5</v>
      </c>
      <c r="BX382" s="47"/>
    </row>
    <row r="383" spans="1:76" ht="14.25" thickTop="1" thickBot="1">
      <c r="A383" s="16">
        <f>RANK(BW383,$BW$5:$BW$468)</f>
        <v>173</v>
      </c>
      <c r="B383" s="50" t="s">
        <v>345</v>
      </c>
      <c r="C383" s="40"/>
      <c r="D383" s="39"/>
      <c r="E383" s="39"/>
      <c r="F383" s="23">
        <f t="shared" si="2548"/>
        <v>0</v>
      </c>
      <c r="G383" s="24"/>
      <c r="H383" s="22"/>
      <c r="I383" s="22"/>
      <c r="J383" s="23">
        <f t="shared" si="2491"/>
        <v>0</v>
      </c>
      <c r="K383" s="24"/>
      <c r="L383" s="22"/>
      <c r="M383" s="22"/>
      <c r="N383" s="23">
        <f t="shared" si="2492"/>
        <v>0</v>
      </c>
      <c r="O383" s="24"/>
      <c r="P383" s="22"/>
      <c r="Q383" s="22"/>
      <c r="R383" s="23">
        <f t="shared" si="2493"/>
        <v>0</v>
      </c>
      <c r="S383" s="22"/>
      <c r="T383" s="22"/>
      <c r="U383" s="22"/>
      <c r="V383" s="23">
        <f t="shared" si="2494"/>
        <v>0</v>
      </c>
      <c r="W383" s="24"/>
      <c r="X383" s="22"/>
      <c r="Y383" s="22"/>
      <c r="Z383" s="23">
        <f t="shared" si="2495"/>
        <v>0</v>
      </c>
      <c r="AA383" s="24"/>
      <c r="AB383" s="41"/>
      <c r="AC383" s="41"/>
      <c r="AD383" s="42">
        <f t="shared" si="2549"/>
        <v>0</v>
      </c>
      <c r="AE383" s="24"/>
      <c r="AF383" s="41"/>
      <c r="AG383" s="41"/>
      <c r="AH383" s="23">
        <f t="shared" si="2550"/>
        <v>0</v>
      </c>
      <c r="AI383" s="24"/>
      <c r="AJ383" s="22"/>
      <c r="AK383" s="22"/>
      <c r="AL383" s="42">
        <f t="shared" si="2496"/>
        <v>0</v>
      </c>
      <c r="AM383" s="24">
        <v>1</v>
      </c>
      <c r="AN383" s="41"/>
      <c r="AO383" s="41"/>
      <c r="AP383" s="42">
        <f t="shared" si="2497"/>
        <v>1</v>
      </c>
      <c r="AQ383" s="24"/>
      <c r="AR383" s="41"/>
      <c r="AS383" s="41"/>
      <c r="AT383" s="42">
        <f t="shared" si="2498"/>
        <v>0</v>
      </c>
      <c r="AU383" s="24"/>
      <c r="AV383" s="41"/>
      <c r="AW383" s="41"/>
      <c r="AX383" s="42">
        <f t="shared" si="2499"/>
        <v>0</v>
      </c>
      <c r="AY383" s="24"/>
      <c r="AZ383" s="22"/>
      <c r="BA383" s="22"/>
      <c r="BB383" s="23"/>
      <c r="BC383" s="24"/>
      <c r="BD383" s="41"/>
      <c r="BE383" s="41"/>
      <c r="BF383" s="5">
        <f t="shared" si="2500"/>
        <v>0</v>
      </c>
      <c r="BG383" s="6">
        <f t="shared" si="2501"/>
        <v>0</v>
      </c>
      <c r="BH383" s="6">
        <f t="shared" si="2502"/>
        <v>0</v>
      </c>
      <c r="BI383" s="6">
        <f t="shared" si="2503"/>
        <v>0</v>
      </c>
      <c r="BJ383" s="5">
        <f t="shared" si="2504"/>
        <v>0</v>
      </c>
      <c r="BK383" s="6">
        <f t="shared" si="2505"/>
        <v>0</v>
      </c>
      <c r="BL383" s="6">
        <f t="shared" si="2506"/>
        <v>0</v>
      </c>
      <c r="BM383" s="6">
        <f t="shared" si="2507"/>
        <v>0</v>
      </c>
      <c r="BN383" s="5">
        <f t="shared" si="2508"/>
        <v>0</v>
      </c>
      <c r="BO383" s="27">
        <f t="shared" si="2509"/>
        <v>1</v>
      </c>
      <c r="BP383" s="6">
        <f t="shared" si="2510"/>
        <v>0</v>
      </c>
      <c r="BQ383" s="6">
        <f t="shared" si="2511"/>
        <v>0</v>
      </c>
      <c r="BR383" s="5">
        <f t="shared" si="2512"/>
        <v>1</v>
      </c>
      <c r="BS383" s="27">
        <f t="shared" si="2513"/>
        <v>1</v>
      </c>
      <c r="BT383" s="37">
        <f t="shared" si="2514"/>
        <v>0</v>
      </c>
      <c r="BU383" s="6">
        <f t="shared" si="2515"/>
        <v>0</v>
      </c>
      <c r="BV383" s="5">
        <f t="shared" si="2516"/>
        <v>1</v>
      </c>
      <c r="BW383" s="6">
        <f t="shared" si="2517"/>
        <v>3</v>
      </c>
      <c r="BX383" s="47"/>
    </row>
    <row r="384" spans="1:76" ht="14.25" thickTop="1" thickBot="1">
      <c r="A384" s="16">
        <f>RANK(BW384,$BW$5:$BW$468)</f>
        <v>233</v>
      </c>
      <c r="B384" s="51" t="s">
        <v>226</v>
      </c>
      <c r="C384" s="40"/>
      <c r="D384" s="39"/>
      <c r="E384" s="39"/>
      <c r="F384" s="23">
        <f t="shared" si="2548"/>
        <v>0</v>
      </c>
      <c r="G384" s="24"/>
      <c r="H384" s="22"/>
      <c r="I384" s="22"/>
      <c r="J384" s="23">
        <f t="shared" si="2491"/>
        <v>0</v>
      </c>
      <c r="K384" s="24"/>
      <c r="L384" s="22"/>
      <c r="M384" s="22"/>
      <c r="N384" s="23">
        <f t="shared" si="2492"/>
        <v>0</v>
      </c>
      <c r="O384" s="24"/>
      <c r="P384" s="22"/>
      <c r="Q384" s="22"/>
      <c r="R384" s="23">
        <f t="shared" si="2493"/>
        <v>0</v>
      </c>
      <c r="S384" s="22"/>
      <c r="T384" s="22"/>
      <c r="U384" s="22"/>
      <c r="V384" s="23">
        <f t="shared" si="2494"/>
        <v>0</v>
      </c>
      <c r="W384" s="24"/>
      <c r="X384" s="22"/>
      <c r="Y384" s="22"/>
      <c r="Z384" s="23">
        <f t="shared" si="2495"/>
        <v>0</v>
      </c>
      <c r="AA384" s="24"/>
      <c r="AB384" s="41"/>
      <c r="AC384" s="41"/>
      <c r="AD384" s="42">
        <f t="shared" si="2549"/>
        <v>0</v>
      </c>
      <c r="AE384" s="24"/>
      <c r="AF384" s="41"/>
      <c r="AG384" s="41"/>
      <c r="AH384" s="23">
        <f t="shared" si="2550"/>
        <v>0</v>
      </c>
      <c r="AI384" s="24"/>
      <c r="AJ384" s="22"/>
      <c r="AK384" s="22"/>
      <c r="AL384" s="42">
        <f t="shared" si="2496"/>
        <v>0</v>
      </c>
      <c r="AM384" s="39"/>
      <c r="AN384" s="41"/>
      <c r="AO384" s="41"/>
      <c r="AP384" s="42">
        <f t="shared" si="2497"/>
        <v>0</v>
      </c>
      <c r="AQ384" s="24"/>
      <c r="AR384" s="41">
        <v>1</v>
      </c>
      <c r="AS384" s="41"/>
      <c r="AT384" s="42">
        <f t="shared" si="2498"/>
        <v>1</v>
      </c>
      <c r="AU384" s="24"/>
      <c r="AV384" s="41"/>
      <c r="AW384" s="41"/>
      <c r="AX384" s="42">
        <f t="shared" si="2499"/>
        <v>0</v>
      </c>
      <c r="AY384" s="24"/>
      <c r="AZ384" s="22"/>
      <c r="BA384" s="22"/>
      <c r="BB384" s="23"/>
      <c r="BC384" s="24"/>
      <c r="BD384" s="41"/>
      <c r="BE384" s="41"/>
      <c r="BF384" s="5">
        <f t="shared" si="2500"/>
        <v>0</v>
      </c>
      <c r="BG384" s="6">
        <f t="shared" si="2501"/>
        <v>0</v>
      </c>
      <c r="BH384" s="6">
        <f t="shared" si="2502"/>
        <v>0</v>
      </c>
      <c r="BI384" s="6">
        <f t="shared" si="2503"/>
        <v>0</v>
      </c>
      <c r="BJ384" s="5">
        <f t="shared" si="2504"/>
        <v>0</v>
      </c>
      <c r="BK384" s="6">
        <f t="shared" si="2505"/>
        <v>0</v>
      </c>
      <c r="BL384" s="6">
        <f t="shared" si="2506"/>
        <v>0</v>
      </c>
      <c r="BM384" s="6">
        <f t="shared" si="2507"/>
        <v>0</v>
      </c>
      <c r="BN384" s="5">
        <f t="shared" si="2508"/>
        <v>0</v>
      </c>
      <c r="BO384" s="27">
        <f t="shared" si="2509"/>
        <v>0</v>
      </c>
      <c r="BP384" s="6">
        <f t="shared" si="2510"/>
        <v>1</v>
      </c>
      <c r="BQ384" s="6">
        <f t="shared" si="2511"/>
        <v>0</v>
      </c>
      <c r="BR384" s="5">
        <f t="shared" si="2512"/>
        <v>1</v>
      </c>
      <c r="BS384" s="27">
        <f t="shared" si="2513"/>
        <v>0</v>
      </c>
      <c r="BT384" s="37">
        <f t="shared" si="2514"/>
        <v>1</v>
      </c>
      <c r="BU384" s="6">
        <f t="shared" si="2515"/>
        <v>0</v>
      </c>
      <c r="BV384" s="5">
        <f t="shared" si="2516"/>
        <v>1</v>
      </c>
      <c r="BW384" s="6">
        <f t="shared" si="2517"/>
        <v>2</v>
      </c>
      <c r="BX384" s="47"/>
    </row>
    <row r="385" spans="1:76" ht="14.25" thickTop="1" thickBot="1">
      <c r="A385" s="16">
        <f>RANK(BW385,$BW$5:$BW$468)</f>
        <v>351</v>
      </c>
      <c r="B385" s="50" t="s">
        <v>87</v>
      </c>
      <c r="C385" s="40"/>
      <c r="D385" s="39"/>
      <c r="E385" s="39"/>
      <c r="F385" s="23">
        <f t="shared" si="2548"/>
        <v>0</v>
      </c>
      <c r="G385" s="24"/>
      <c r="H385" s="22"/>
      <c r="I385" s="22"/>
      <c r="J385" s="23">
        <f t="shared" si="2491"/>
        <v>0</v>
      </c>
      <c r="K385" s="24"/>
      <c r="L385" s="22"/>
      <c r="M385" s="22"/>
      <c r="N385" s="23">
        <f t="shared" si="2492"/>
        <v>0</v>
      </c>
      <c r="O385" s="24"/>
      <c r="P385" s="22"/>
      <c r="Q385" s="22"/>
      <c r="R385" s="23">
        <f t="shared" si="2493"/>
        <v>0</v>
      </c>
      <c r="S385" s="22"/>
      <c r="T385" s="22"/>
      <c r="U385" s="22"/>
      <c r="V385" s="23">
        <f t="shared" si="2494"/>
        <v>0</v>
      </c>
      <c r="W385" s="24"/>
      <c r="X385" s="22"/>
      <c r="Y385" s="22"/>
      <c r="Z385" s="23">
        <f t="shared" si="2495"/>
        <v>0</v>
      </c>
      <c r="AA385" s="24"/>
      <c r="AB385" s="41"/>
      <c r="AC385" s="41"/>
      <c r="AD385" s="42">
        <f t="shared" si="2549"/>
        <v>0</v>
      </c>
      <c r="AE385" s="24"/>
      <c r="AF385" s="41"/>
      <c r="AG385" s="41"/>
      <c r="AH385" s="23">
        <f t="shared" si="2550"/>
        <v>0</v>
      </c>
      <c r="AI385" s="24"/>
      <c r="AJ385" s="22"/>
      <c r="AK385" s="22"/>
      <c r="AL385" s="42">
        <f t="shared" si="2496"/>
        <v>0</v>
      </c>
      <c r="AM385" s="24"/>
      <c r="AN385" s="41"/>
      <c r="AO385" s="41"/>
      <c r="AP385" s="42">
        <f t="shared" si="2497"/>
        <v>0</v>
      </c>
      <c r="AQ385" s="24"/>
      <c r="AR385" s="41"/>
      <c r="AS385" s="41"/>
      <c r="AT385" s="42">
        <f t="shared" si="2498"/>
        <v>0</v>
      </c>
      <c r="AU385" s="24"/>
      <c r="AV385" s="41"/>
      <c r="AW385" s="41"/>
      <c r="AX385" s="42">
        <f t="shared" si="2499"/>
        <v>0</v>
      </c>
      <c r="AY385" s="24"/>
      <c r="AZ385" s="22"/>
      <c r="BA385" s="22"/>
      <c r="BB385" s="23"/>
      <c r="BC385" s="24"/>
      <c r="BD385" s="41"/>
      <c r="BE385" s="41"/>
      <c r="BF385" s="5">
        <f t="shared" si="2500"/>
        <v>0</v>
      </c>
      <c r="BG385" s="6">
        <f t="shared" si="2501"/>
        <v>0</v>
      </c>
      <c r="BH385" s="6">
        <f t="shared" si="2502"/>
        <v>0</v>
      </c>
      <c r="BI385" s="6">
        <f t="shared" si="2503"/>
        <v>0</v>
      </c>
      <c r="BJ385" s="5">
        <f t="shared" si="2504"/>
        <v>0</v>
      </c>
      <c r="BK385" s="6">
        <f t="shared" si="2505"/>
        <v>0</v>
      </c>
      <c r="BL385" s="6">
        <f t="shared" si="2506"/>
        <v>0</v>
      </c>
      <c r="BM385" s="6">
        <f t="shared" si="2507"/>
        <v>0</v>
      </c>
      <c r="BN385" s="5">
        <f t="shared" si="2508"/>
        <v>0</v>
      </c>
      <c r="BO385" s="27">
        <f t="shared" si="2509"/>
        <v>0</v>
      </c>
      <c r="BP385" s="6">
        <f t="shared" si="2510"/>
        <v>0</v>
      </c>
      <c r="BQ385" s="6">
        <f t="shared" si="2511"/>
        <v>0</v>
      </c>
      <c r="BR385" s="5">
        <f t="shared" si="2512"/>
        <v>0</v>
      </c>
      <c r="BS385" s="27">
        <f t="shared" si="2513"/>
        <v>0</v>
      </c>
      <c r="BT385" s="37">
        <f t="shared" si="2514"/>
        <v>0</v>
      </c>
      <c r="BU385" s="6">
        <f t="shared" si="2515"/>
        <v>0</v>
      </c>
      <c r="BV385" s="5">
        <f t="shared" si="2516"/>
        <v>0</v>
      </c>
      <c r="BW385" s="6">
        <f t="shared" si="2517"/>
        <v>0</v>
      </c>
      <c r="BX385" s="47"/>
    </row>
    <row r="386" spans="1:76" ht="14.25" thickTop="1" thickBot="1">
      <c r="A386" s="16">
        <f>RANK(BW386,$BW$5:$BW$468)</f>
        <v>96</v>
      </c>
      <c r="B386" s="51" t="s">
        <v>67</v>
      </c>
      <c r="C386" s="40"/>
      <c r="D386" s="39">
        <v>1</v>
      </c>
      <c r="E386" s="39"/>
      <c r="F386" s="23">
        <f t="shared" si="2548"/>
        <v>1</v>
      </c>
      <c r="G386" s="24"/>
      <c r="H386" s="22"/>
      <c r="I386" s="22"/>
      <c r="J386" s="23">
        <f t="shared" si="2491"/>
        <v>0</v>
      </c>
      <c r="K386" s="24"/>
      <c r="L386" s="22"/>
      <c r="M386" s="22"/>
      <c r="N386" s="23">
        <f t="shared" si="2492"/>
        <v>0</v>
      </c>
      <c r="O386" s="24"/>
      <c r="P386" s="22"/>
      <c r="Q386" s="22"/>
      <c r="R386" s="23">
        <f t="shared" si="2493"/>
        <v>0</v>
      </c>
      <c r="S386" s="22"/>
      <c r="T386" s="22"/>
      <c r="U386" s="22"/>
      <c r="V386" s="23">
        <f t="shared" si="2494"/>
        <v>0</v>
      </c>
      <c r="W386" s="24"/>
      <c r="X386" s="22"/>
      <c r="Y386" s="22"/>
      <c r="Z386" s="23">
        <f t="shared" si="2495"/>
        <v>0</v>
      </c>
      <c r="AA386" s="24"/>
      <c r="AB386" s="41"/>
      <c r="AC386" s="41"/>
      <c r="AD386" s="42">
        <f t="shared" si="2549"/>
        <v>0</v>
      </c>
      <c r="AE386" s="24"/>
      <c r="AF386" s="41"/>
      <c r="AG386" s="41"/>
      <c r="AH386" s="23">
        <f t="shared" si="2550"/>
        <v>0</v>
      </c>
      <c r="AI386" s="24"/>
      <c r="AJ386" s="22"/>
      <c r="AK386" s="22"/>
      <c r="AL386" s="42">
        <f t="shared" si="2496"/>
        <v>0</v>
      </c>
      <c r="AM386" s="24"/>
      <c r="AN386" s="41">
        <v>1</v>
      </c>
      <c r="AO386" s="41"/>
      <c r="AP386" s="42">
        <f t="shared" si="2497"/>
        <v>1</v>
      </c>
      <c r="AQ386" s="24"/>
      <c r="AR386" s="41"/>
      <c r="AS386" s="41"/>
      <c r="AT386" s="42">
        <f t="shared" si="2498"/>
        <v>0</v>
      </c>
      <c r="AU386" s="24"/>
      <c r="AV386" s="41"/>
      <c r="AW386" s="41"/>
      <c r="AX386" s="42">
        <f t="shared" si="2499"/>
        <v>0</v>
      </c>
      <c r="AY386" s="24"/>
      <c r="AZ386" s="22"/>
      <c r="BA386" s="22"/>
      <c r="BB386" s="23"/>
      <c r="BC386" s="24"/>
      <c r="BD386" s="41"/>
      <c r="BE386" s="41"/>
      <c r="BF386" s="5">
        <f t="shared" si="2500"/>
        <v>0</v>
      </c>
      <c r="BG386" s="6">
        <f t="shared" si="2501"/>
        <v>0</v>
      </c>
      <c r="BH386" s="6">
        <f t="shared" si="2502"/>
        <v>1</v>
      </c>
      <c r="BI386" s="6">
        <f t="shared" si="2503"/>
        <v>0</v>
      </c>
      <c r="BJ386" s="5">
        <f t="shared" si="2504"/>
        <v>1</v>
      </c>
      <c r="BK386" s="6">
        <f t="shared" si="2505"/>
        <v>0</v>
      </c>
      <c r="BL386" s="6">
        <f t="shared" si="2506"/>
        <v>0</v>
      </c>
      <c r="BM386" s="6">
        <f t="shared" si="2507"/>
        <v>0</v>
      </c>
      <c r="BN386" s="5">
        <f t="shared" si="2508"/>
        <v>0</v>
      </c>
      <c r="BO386" s="27">
        <f t="shared" si="2509"/>
        <v>0</v>
      </c>
      <c r="BP386" s="6">
        <f t="shared" si="2510"/>
        <v>1</v>
      </c>
      <c r="BQ386" s="6">
        <f t="shared" si="2511"/>
        <v>0</v>
      </c>
      <c r="BR386" s="5">
        <f t="shared" si="2512"/>
        <v>1</v>
      </c>
      <c r="BS386" s="27">
        <f t="shared" si="2513"/>
        <v>0</v>
      </c>
      <c r="BT386" s="37">
        <f t="shared" si="2514"/>
        <v>2</v>
      </c>
      <c r="BU386" s="6">
        <f t="shared" si="2515"/>
        <v>0</v>
      </c>
      <c r="BV386" s="5">
        <f t="shared" si="2516"/>
        <v>2</v>
      </c>
      <c r="BW386" s="6">
        <f t="shared" si="2517"/>
        <v>6</v>
      </c>
      <c r="BX386" s="48"/>
    </row>
    <row r="387" spans="1:76" ht="14.25" thickTop="1" thickBot="1">
      <c r="A387" s="16">
        <f>RANK(BW387,$BW$5:$BW$468)</f>
        <v>25</v>
      </c>
      <c r="B387" s="51" t="s">
        <v>292</v>
      </c>
      <c r="C387" s="40"/>
      <c r="D387" s="39"/>
      <c r="E387" s="39"/>
      <c r="F387" s="23">
        <f t="shared" si="2548"/>
        <v>0</v>
      </c>
      <c r="G387" s="24">
        <v>1</v>
      </c>
      <c r="H387" s="22"/>
      <c r="I387" s="22"/>
      <c r="J387" s="23">
        <f t="shared" si="2491"/>
        <v>1</v>
      </c>
      <c r="K387" s="24"/>
      <c r="L387" s="22"/>
      <c r="M387" s="22"/>
      <c r="N387" s="23">
        <f t="shared" si="2492"/>
        <v>0</v>
      </c>
      <c r="O387" s="24"/>
      <c r="P387" s="22"/>
      <c r="Q387" s="22"/>
      <c r="R387" s="23">
        <f t="shared" si="2493"/>
        <v>0</v>
      </c>
      <c r="S387" s="22"/>
      <c r="T387" s="22"/>
      <c r="U387" s="22"/>
      <c r="V387" s="23">
        <f t="shared" si="2494"/>
        <v>0</v>
      </c>
      <c r="W387" s="24">
        <v>1</v>
      </c>
      <c r="X387" s="22">
        <v>3</v>
      </c>
      <c r="Y387" s="22"/>
      <c r="Z387" s="23">
        <f t="shared" si="2495"/>
        <v>4</v>
      </c>
      <c r="AA387" s="24"/>
      <c r="AB387" s="41"/>
      <c r="AC387" s="41"/>
      <c r="AD387" s="42">
        <f t="shared" si="2549"/>
        <v>0</v>
      </c>
      <c r="AE387" s="24">
        <v>2</v>
      </c>
      <c r="AF387" s="41"/>
      <c r="AG387" s="41"/>
      <c r="AH387" s="23">
        <f t="shared" si="2550"/>
        <v>2</v>
      </c>
      <c r="AI387" s="24"/>
      <c r="AJ387" s="22"/>
      <c r="AK387" s="22"/>
      <c r="AL387" s="42">
        <f t="shared" si="2496"/>
        <v>0</v>
      </c>
      <c r="AM387" s="24"/>
      <c r="AN387" s="41"/>
      <c r="AO387" s="41"/>
      <c r="AP387" s="42">
        <f t="shared" si="2497"/>
        <v>0</v>
      </c>
      <c r="AQ387" s="24"/>
      <c r="AR387" s="41"/>
      <c r="AS387" s="41"/>
      <c r="AT387" s="42">
        <f t="shared" si="2498"/>
        <v>0</v>
      </c>
      <c r="AU387" s="24"/>
      <c r="AV387" s="41"/>
      <c r="AW387" s="41"/>
      <c r="AX387" s="42">
        <f t="shared" si="2499"/>
        <v>0</v>
      </c>
      <c r="AY387" s="24"/>
      <c r="AZ387" s="22"/>
      <c r="BA387" s="22"/>
      <c r="BB387" s="23"/>
      <c r="BC387" s="24"/>
      <c r="BD387" s="41"/>
      <c r="BE387" s="41"/>
      <c r="BF387" s="5">
        <f t="shared" si="2500"/>
        <v>0</v>
      </c>
      <c r="BG387" s="6">
        <f t="shared" si="2501"/>
        <v>0</v>
      </c>
      <c r="BH387" s="6">
        <f t="shared" si="2502"/>
        <v>0</v>
      </c>
      <c r="BI387" s="6">
        <f t="shared" si="2503"/>
        <v>0</v>
      </c>
      <c r="BJ387" s="5">
        <f t="shared" si="2504"/>
        <v>0</v>
      </c>
      <c r="BK387" s="6">
        <f t="shared" si="2505"/>
        <v>1</v>
      </c>
      <c r="BL387" s="6">
        <f t="shared" si="2506"/>
        <v>0</v>
      </c>
      <c r="BM387" s="6">
        <f t="shared" si="2507"/>
        <v>0</v>
      </c>
      <c r="BN387" s="5">
        <f t="shared" si="2508"/>
        <v>1</v>
      </c>
      <c r="BO387" s="27">
        <f t="shared" si="2509"/>
        <v>3</v>
      </c>
      <c r="BP387" s="6">
        <f t="shared" si="2510"/>
        <v>3</v>
      </c>
      <c r="BQ387" s="6">
        <f t="shared" si="2511"/>
        <v>0</v>
      </c>
      <c r="BR387" s="5">
        <f t="shared" si="2512"/>
        <v>6</v>
      </c>
      <c r="BS387" s="27">
        <f t="shared" si="2513"/>
        <v>4</v>
      </c>
      <c r="BT387" s="37">
        <f t="shared" si="2514"/>
        <v>3</v>
      </c>
      <c r="BU387" s="6">
        <f t="shared" si="2515"/>
        <v>0</v>
      </c>
      <c r="BV387" s="5">
        <f t="shared" si="2516"/>
        <v>7</v>
      </c>
      <c r="BW387" s="6">
        <f t="shared" si="2517"/>
        <v>19.5</v>
      </c>
      <c r="BX387" s="46"/>
    </row>
    <row r="388" spans="1:76" ht="14.25" thickTop="1" thickBot="1">
      <c r="A388" s="16">
        <f>RANK(BW388,$BW$5:$BW$468)</f>
        <v>351</v>
      </c>
      <c r="B388" s="50" t="s">
        <v>204</v>
      </c>
      <c r="C388" s="40"/>
      <c r="D388" s="39"/>
      <c r="E388" s="39"/>
      <c r="F388" s="23">
        <f t="shared" si="2548"/>
        <v>0</v>
      </c>
      <c r="G388" s="24"/>
      <c r="H388" s="22"/>
      <c r="I388" s="22"/>
      <c r="J388" s="23">
        <f t="shared" si="2491"/>
        <v>0</v>
      </c>
      <c r="K388" s="24"/>
      <c r="L388" s="22"/>
      <c r="M388" s="22"/>
      <c r="N388" s="23">
        <f t="shared" si="2492"/>
        <v>0</v>
      </c>
      <c r="O388" s="24"/>
      <c r="P388" s="22"/>
      <c r="Q388" s="22"/>
      <c r="R388" s="23">
        <f t="shared" si="2493"/>
        <v>0</v>
      </c>
      <c r="S388" s="22"/>
      <c r="T388" s="22"/>
      <c r="U388" s="22"/>
      <c r="V388" s="23">
        <f t="shared" si="2494"/>
        <v>0</v>
      </c>
      <c r="W388" s="24"/>
      <c r="X388" s="22"/>
      <c r="Y388" s="22"/>
      <c r="Z388" s="23">
        <f t="shared" si="2495"/>
        <v>0</v>
      </c>
      <c r="AA388" s="24"/>
      <c r="AB388" s="41"/>
      <c r="AC388" s="41"/>
      <c r="AD388" s="42">
        <f t="shared" si="2549"/>
        <v>0</v>
      </c>
      <c r="AE388" s="24"/>
      <c r="AF388" s="41"/>
      <c r="AG388" s="41"/>
      <c r="AH388" s="23">
        <f t="shared" si="2550"/>
        <v>0</v>
      </c>
      <c r="AI388" s="24"/>
      <c r="AJ388" s="22"/>
      <c r="AK388" s="22"/>
      <c r="AL388" s="42">
        <f t="shared" si="2496"/>
        <v>0</v>
      </c>
      <c r="AM388" s="39"/>
      <c r="AN388" s="41"/>
      <c r="AO388" s="41"/>
      <c r="AP388" s="42">
        <f t="shared" si="2497"/>
        <v>0</v>
      </c>
      <c r="AQ388" s="24"/>
      <c r="AR388" s="41"/>
      <c r="AS388" s="41"/>
      <c r="AT388" s="42">
        <f t="shared" si="2498"/>
        <v>0</v>
      </c>
      <c r="AU388" s="24"/>
      <c r="AV388" s="41"/>
      <c r="AW388" s="41"/>
      <c r="AX388" s="42">
        <f t="shared" si="2499"/>
        <v>0</v>
      </c>
      <c r="AY388" s="24"/>
      <c r="AZ388" s="22"/>
      <c r="BA388" s="22"/>
      <c r="BB388" s="23"/>
      <c r="BC388" s="24"/>
      <c r="BD388" s="41"/>
      <c r="BE388" s="41"/>
      <c r="BF388" s="5">
        <f t="shared" si="2500"/>
        <v>0</v>
      </c>
      <c r="BG388" s="6">
        <f t="shared" si="2501"/>
        <v>0</v>
      </c>
      <c r="BH388" s="6">
        <f t="shared" si="2502"/>
        <v>0</v>
      </c>
      <c r="BI388" s="6">
        <f t="shared" si="2503"/>
        <v>0</v>
      </c>
      <c r="BJ388" s="5">
        <f t="shared" si="2504"/>
        <v>0</v>
      </c>
      <c r="BK388" s="6">
        <f t="shared" si="2505"/>
        <v>0</v>
      </c>
      <c r="BL388" s="6">
        <f t="shared" si="2506"/>
        <v>0</v>
      </c>
      <c r="BM388" s="6">
        <f t="shared" si="2507"/>
        <v>0</v>
      </c>
      <c r="BN388" s="5">
        <f t="shared" si="2508"/>
        <v>0</v>
      </c>
      <c r="BO388" s="27">
        <f t="shared" si="2509"/>
        <v>0</v>
      </c>
      <c r="BP388" s="6">
        <f t="shared" si="2510"/>
        <v>0</v>
      </c>
      <c r="BQ388" s="6">
        <f t="shared" si="2511"/>
        <v>0</v>
      </c>
      <c r="BR388" s="5">
        <f t="shared" si="2512"/>
        <v>0</v>
      </c>
      <c r="BS388" s="27">
        <f t="shared" si="2513"/>
        <v>0</v>
      </c>
      <c r="BT388" s="37">
        <f t="shared" si="2514"/>
        <v>0</v>
      </c>
      <c r="BU388" s="6">
        <f t="shared" si="2515"/>
        <v>0</v>
      </c>
      <c r="BV388" s="5">
        <f t="shared" si="2516"/>
        <v>0</v>
      </c>
      <c r="BW388" s="6">
        <f t="shared" si="2517"/>
        <v>0</v>
      </c>
      <c r="BX388" s="49"/>
    </row>
    <row r="389" spans="1:76" ht="14.25" thickTop="1" thickBot="1">
      <c r="A389" s="16">
        <f>RANK(BW389,$BW$5:$BW$468)</f>
        <v>66</v>
      </c>
      <c r="B389" s="50" t="s">
        <v>219</v>
      </c>
      <c r="C389" s="40">
        <v>1</v>
      </c>
      <c r="D389" s="39"/>
      <c r="E389" s="39"/>
      <c r="F389" s="23">
        <f t="shared" si="2548"/>
        <v>1</v>
      </c>
      <c r="G389" s="24"/>
      <c r="H389" s="22"/>
      <c r="I389" s="22"/>
      <c r="J389" s="23">
        <f t="shared" si="2491"/>
        <v>0</v>
      </c>
      <c r="K389" s="24"/>
      <c r="L389" s="22"/>
      <c r="M389" s="22"/>
      <c r="N389" s="23">
        <f t="shared" si="2492"/>
        <v>0</v>
      </c>
      <c r="O389" s="24"/>
      <c r="P389" s="22"/>
      <c r="Q389" s="22"/>
      <c r="R389" s="23">
        <f t="shared" si="2493"/>
        <v>0</v>
      </c>
      <c r="S389" s="22"/>
      <c r="T389" s="22"/>
      <c r="U389" s="22"/>
      <c r="V389" s="23">
        <f t="shared" si="2494"/>
        <v>0</v>
      </c>
      <c r="W389" s="24"/>
      <c r="X389" s="22"/>
      <c r="Y389" s="22"/>
      <c r="Z389" s="23">
        <f t="shared" si="2495"/>
        <v>0</v>
      </c>
      <c r="AA389" s="24"/>
      <c r="AB389" s="41"/>
      <c r="AC389" s="41"/>
      <c r="AD389" s="42">
        <f t="shared" si="2549"/>
        <v>0</v>
      </c>
      <c r="AE389" s="24"/>
      <c r="AF389" s="41"/>
      <c r="AG389" s="41"/>
      <c r="AH389" s="23">
        <f t="shared" si="2550"/>
        <v>0</v>
      </c>
      <c r="AI389" s="24">
        <v>1</v>
      </c>
      <c r="AJ389" s="22"/>
      <c r="AK389" s="22"/>
      <c r="AL389" s="42">
        <f t="shared" si="2496"/>
        <v>1</v>
      </c>
      <c r="AM389" s="24"/>
      <c r="AN389" s="41"/>
      <c r="AO389" s="41"/>
      <c r="AP389" s="42">
        <f t="shared" si="2497"/>
        <v>0</v>
      </c>
      <c r="AQ389" s="24"/>
      <c r="AR389" s="41"/>
      <c r="AS389" s="41"/>
      <c r="AT389" s="42">
        <f t="shared" si="2498"/>
        <v>0</v>
      </c>
      <c r="AU389" s="24"/>
      <c r="AV389" s="41"/>
      <c r="AW389" s="41"/>
      <c r="AX389" s="42">
        <f t="shared" si="2499"/>
        <v>0</v>
      </c>
      <c r="AY389" s="24"/>
      <c r="AZ389" s="22"/>
      <c r="BA389" s="22"/>
      <c r="BB389" s="23"/>
      <c r="BC389" s="24"/>
      <c r="BD389" s="41"/>
      <c r="BE389" s="41"/>
      <c r="BF389" s="5">
        <f t="shared" si="2500"/>
        <v>0</v>
      </c>
      <c r="BG389" s="6">
        <f t="shared" si="2501"/>
        <v>1</v>
      </c>
      <c r="BH389" s="6">
        <f t="shared" si="2502"/>
        <v>0</v>
      </c>
      <c r="BI389" s="6">
        <f t="shared" si="2503"/>
        <v>0</v>
      </c>
      <c r="BJ389" s="5">
        <f t="shared" si="2504"/>
        <v>1</v>
      </c>
      <c r="BK389" s="6">
        <f t="shared" si="2505"/>
        <v>0</v>
      </c>
      <c r="BL389" s="6">
        <f t="shared" si="2506"/>
        <v>0</v>
      </c>
      <c r="BM389" s="6">
        <f t="shared" si="2507"/>
        <v>0</v>
      </c>
      <c r="BN389" s="5">
        <f t="shared" si="2508"/>
        <v>0</v>
      </c>
      <c r="BO389" s="27">
        <f t="shared" si="2509"/>
        <v>1</v>
      </c>
      <c r="BP389" s="6">
        <f t="shared" si="2510"/>
        <v>0</v>
      </c>
      <c r="BQ389" s="6">
        <f t="shared" si="2511"/>
        <v>0</v>
      </c>
      <c r="BR389" s="5">
        <f t="shared" si="2512"/>
        <v>1</v>
      </c>
      <c r="BS389" s="27">
        <f t="shared" si="2513"/>
        <v>2</v>
      </c>
      <c r="BT389" s="37">
        <f t="shared" si="2514"/>
        <v>0</v>
      </c>
      <c r="BU389" s="6">
        <f t="shared" si="2515"/>
        <v>0</v>
      </c>
      <c r="BV389" s="5">
        <f t="shared" si="2516"/>
        <v>2</v>
      </c>
      <c r="BW389" s="6">
        <f t="shared" si="2517"/>
        <v>9</v>
      </c>
      <c r="BX389" s="47"/>
    </row>
    <row r="390" spans="1:76" ht="14.25" thickTop="1" thickBot="1">
      <c r="A390" s="16">
        <f>RANK(BW390,$BW$5:$BW$468)</f>
        <v>15</v>
      </c>
      <c r="B390" s="51" t="s">
        <v>331</v>
      </c>
      <c r="C390" s="40"/>
      <c r="D390" s="39"/>
      <c r="E390" s="39"/>
      <c r="F390" s="23">
        <f t="shared" si="2548"/>
        <v>0</v>
      </c>
      <c r="G390" s="24"/>
      <c r="H390" s="22"/>
      <c r="I390" s="22"/>
      <c r="J390" s="23">
        <f t="shared" si="2491"/>
        <v>0</v>
      </c>
      <c r="K390" s="24">
        <v>1</v>
      </c>
      <c r="L390" s="22"/>
      <c r="M390" s="22"/>
      <c r="N390" s="23">
        <f t="shared" si="2492"/>
        <v>1</v>
      </c>
      <c r="O390" s="24"/>
      <c r="P390" s="22"/>
      <c r="Q390" s="22"/>
      <c r="R390" s="23">
        <f t="shared" si="2493"/>
        <v>0</v>
      </c>
      <c r="S390" s="22"/>
      <c r="T390" s="22"/>
      <c r="U390" s="22"/>
      <c r="V390" s="23">
        <f t="shared" si="2494"/>
        <v>0</v>
      </c>
      <c r="W390" s="24"/>
      <c r="X390" s="22">
        <v>1</v>
      </c>
      <c r="Y390" s="22"/>
      <c r="Z390" s="23">
        <f t="shared" si="2495"/>
        <v>1</v>
      </c>
      <c r="AA390" s="24">
        <v>5</v>
      </c>
      <c r="AB390" s="41">
        <v>3</v>
      </c>
      <c r="AC390" s="41"/>
      <c r="AD390" s="42">
        <f t="shared" si="2549"/>
        <v>8</v>
      </c>
      <c r="AE390" s="24"/>
      <c r="AF390" s="41"/>
      <c r="AG390" s="41"/>
      <c r="AH390" s="23">
        <f t="shared" si="2550"/>
        <v>0</v>
      </c>
      <c r="AI390" s="24"/>
      <c r="AJ390" s="22"/>
      <c r="AK390" s="22"/>
      <c r="AL390" s="42">
        <f t="shared" si="2496"/>
        <v>0</v>
      </c>
      <c r="AM390" s="24"/>
      <c r="AN390" s="41"/>
      <c r="AO390" s="41"/>
      <c r="AP390" s="42">
        <f t="shared" si="2497"/>
        <v>0</v>
      </c>
      <c r="AQ390" s="24"/>
      <c r="AR390" s="41"/>
      <c r="AS390" s="41"/>
      <c r="AT390" s="42">
        <f t="shared" si="2498"/>
        <v>0</v>
      </c>
      <c r="AU390" s="24"/>
      <c r="AV390" s="41"/>
      <c r="AW390" s="41"/>
      <c r="AX390" s="42">
        <f t="shared" si="2499"/>
        <v>0</v>
      </c>
      <c r="AY390" s="24"/>
      <c r="AZ390" s="22"/>
      <c r="BA390" s="22"/>
      <c r="BB390" s="23"/>
      <c r="BC390" s="24"/>
      <c r="BD390" s="41"/>
      <c r="BE390" s="41"/>
      <c r="BF390" s="5">
        <f t="shared" si="2500"/>
        <v>0</v>
      </c>
      <c r="BG390" s="6">
        <f t="shared" si="2501"/>
        <v>0</v>
      </c>
      <c r="BH390" s="6">
        <f t="shared" si="2502"/>
        <v>0</v>
      </c>
      <c r="BI390" s="6">
        <f t="shared" si="2503"/>
        <v>0</v>
      </c>
      <c r="BJ390" s="5">
        <f t="shared" si="2504"/>
        <v>0</v>
      </c>
      <c r="BK390" s="6">
        <f t="shared" si="2505"/>
        <v>1</v>
      </c>
      <c r="BL390" s="6">
        <f t="shared" si="2506"/>
        <v>0</v>
      </c>
      <c r="BM390" s="6">
        <f t="shared" si="2507"/>
        <v>0</v>
      </c>
      <c r="BN390" s="5">
        <f t="shared" si="2508"/>
        <v>1</v>
      </c>
      <c r="BO390" s="27">
        <f t="shared" si="2509"/>
        <v>5</v>
      </c>
      <c r="BP390" s="6">
        <f t="shared" si="2510"/>
        <v>4</v>
      </c>
      <c r="BQ390" s="6">
        <f t="shared" si="2511"/>
        <v>0</v>
      </c>
      <c r="BR390" s="5">
        <f t="shared" si="2512"/>
        <v>9</v>
      </c>
      <c r="BS390" s="27">
        <f t="shared" si="2513"/>
        <v>6</v>
      </c>
      <c r="BT390" s="37">
        <f t="shared" si="2514"/>
        <v>4</v>
      </c>
      <c r="BU390" s="6">
        <f t="shared" si="2515"/>
        <v>0</v>
      </c>
      <c r="BV390" s="5">
        <f t="shared" si="2516"/>
        <v>10</v>
      </c>
      <c r="BW390" s="6">
        <f t="shared" si="2517"/>
        <v>27.5</v>
      </c>
      <c r="BX390" s="45"/>
    </row>
    <row r="391" spans="1:76" ht="14.25" thickTop="1" thickBot="1">
      <c r="A391" s="16">
        <f>RANK(BW391,$BW$5:$BW$468)</f>
        <v>351</v>
      </c>
      <c r="B391" s="51" t="s">
        <v>276</v>
      </c>
      <c r="C391" s="40"/>
      <c r="D391" s="39"/>
      <c r="E391" s="39"/>
      <c r="F391" s="23">
        <f t="shared" si="2548"/>
        <v>0</v>
      </c>
      <c r="G391" s="24"/>
      <c r="H391" s="22"/>
      <c r="I391" s="22"/>
      <c r="J391" s="23">
        <f t="shared" si="2491"/>
        <v>0</v>
      </c>
      <c r="K391" s="24"/>
      <c r="L391" s="22"/>
      <c r="M391" s="22"/>
      <c r="N391" s="23">
        <f t="shared" si="2492"/>
        <v>0</v>
      </c>
      <c r="O391" s="24"/>
      <c r="P391" s="22"/>
      <c r="Q391" s="22"/>
      <c r="R391" s="23">
        <f t="shared" si="2493"/>
        <v>0</v>
      </c>
      <c r="S391" s="22"/>
      <c r="T391" s="22"/>
      <c r="U391" s="22"/>
      <c r="V391" s="23">
        <f t="shared" si="2494"/>
        <v>0</v>
      </c>
      <c r="W391" s="24"/>
      <c r="X391" s="22"/>
      <c r="Y391" s="22"/>
      <c r="Z391" s="23">
        <f t="shared" si="2495"/>
        <v>0</v>
      </c>
      <c r="AA391" s="24"/>
      <c r="AB391" s="41"/>
      <c r="AC391" s="41"/>
      <c r="AD391" s="42">
        <f t="shared" si="2549"/>
        <v>0</v>
      </c>
      <c r="AE391" s="24"/>
      <c r="AF391" s="41"/>
      <c r="AG391" s="41"/>
      <c r="AH391" s="23">
        <f t="shared" si="2550"/>
        <v>0</v>
      </c>
      <c r="AI391" s="24"/>
      <c r="AJ391" s="22"/>
      <c r="AK391" s="22"/>
      <c r="AL391" s="42">
        <f t="shared" si="2496"/>
        <v>0</v>
      </c>
      <c r="AM391" s="24"/>
      <c r="AN391" s="41"/>
      <c r="AO391" s="41"/>
      <c r="AP391" s="42">
        <f t="shared" si="2497"/>
        <v>0</v>
      </c>
      <c r="AQ391" s="24"/>
      <c r="AR391" s="41"/>
      <c r="AS391" s="41"/>
      <c r="AT391" s="42">
        <f t="shared" si="2498"/>
        <v>0</v>
      </c>
      <c r="AU391" s="24"/>
      <c r="AV391" s="41"/>
      <c r="AW391" s="41"/>
      <c r="AX391" s="42">
        <f t="shared" si="2499"/>
        <v>0</v>
      </c>
      <c r="AY391" s="24"/>
      <c r="AZ391" s="22"/>
      <c r="BA391" s="22"/>
      <c r="BB391" s="23"/>
      <c r="BC391" s="24"/>
      <c r="BD391" s="41"/>
      <c r="BE391" s="41"/>
      <c r="BF391" s="5">
        <f t="shared" si="2500"/>
        <v>0</v>
      </c>
      <c r="BG391" s="6">
        <f t="shared" si="2501"/>
        <v>0</v>
      </c>
      <c r="BH391" s="6">
        <f t="shared" si="2502"/>
        <v>0</v>
      </c>
      <c r="BI391" s="6">
        <f t="shared" si="2503"/>
        <v>0</v>
      </c>
      <c r="BJ391" s="5">
        <f t="shared" si="2504"/>
        <v>0</v>
      </c>
      <c r="BK391" s="6">
        <f t="shared" si="2505"/>
        <v>0</v>
      </c>
      <c r="BL391" s="6">
        <f t="shared" si="2506"/>
        <v>0</v>
      </c>
      <c r="BM391" s="6">
        <f t="shared" si="2507"/>
        <v>0</v>
      </c>
      <c r="BN391" s="5">
        <f t="shared" si="2508"/>
        <v>0</v>
      </c>
      <c r="BO391" s="27">
        <f t="shared" si="2509"/>
        <v>0</v>
      </c>
      <c r="BP391" s="6">
        <f t="shared" si="2510"/>
        <v>0</v>
      </c>
      <c r="BQ391" s="6">
        <f t="shared" si="2511"/>
        <v>0</v>
      </c>
      <c r="BR391" s="5">
        <f t="shared" si="2512"/>
        <v>0</v>
      </c>
      <c r="BS391" s="27">
        <f t="shared" si="2513"/>
        <v>0</v>
      </c>
      <c r="BT391" s="37">
        <f t="shared" si="2514"/>
        <v>0</v>
      </c>
      <c r="BU391" s="6">
        <f t="shared" si="2515"/>
        <v>0</v>
      </c>
      <c r="BV391" s="5">
        <f t="shared" si="2516"/>
        <v>0</v>
      </c>
      <c r="BW391" s="6">
        <f t="shared" si="2517"/>
        <v>0</v>
      </c>
      <c r="BX391" s="47"/>
    </row>
    <row r="392" spans="1:76" ht="14.25" thickTop="1" thickBot="1">
      <c r="A392" s="16">
        <f>RANK(BW392,$BW$5:$BW$468)</f>
        <v>96</v>
      </c>
      <c r="B392" s="51" t="s">
        <v>368</v>
      </c>
      <c r="C392" s="40"/>
      <c r="D392" s="39">
        <v>1</v>
      </c>
      <c r="E392" s="39"/>
      <c r="F392" s="23">
        <f t="shared" ref="F392" si="2758">C392+D392+E392</f>
        <v>1</v>
      </c>
      <c r="G392" s="24"/>
      <c r="H392" s="22"/>
      <c r="I392" s="22"/>
      <c r="J392" s="23">
        <f t="shared" ref="J392" si="2759">G392+H392+I392</f>
        <v>0</v>
      </c>
      <c r="K392" s="24"/>
      <c r="L392" s="22"/>
      <c r="M392" s="22"/>
      <c r="N392" s="23">
        <f t="shared" ref="N392" si="2760">K392+L392+M392</f>
        <v>0</v>
      </c>
      <c r="O392" s="24"/>
      <c r="P392" s="22"/>
      <c r="Q392" s="22"/>
      <c r="R392" s="23">
        <f t="shared" ref="R392" si="2761">O392+P392+Q392</f>
        <v>0</v>
      </c>
      <c r="S392" s="22"/>
      <c r="T392" s="22"/>
      <c r="U392" s="22"/>
      <c r="V392" s="23">
        <f t="shared" ref="V392" si="2762">S392+T392+U392</f>
        <v>0</v>
      </c>
      <c r="W392" s="24"/>
      <c r="X392" s="22"/>
      <c r="Y392" s="22"/>
      <c r="Z392" s="23">
        <f t="shared" ref="Z392" si="2763">W392+X392+Y392</f>
        <v>0</v>
      </c>
      <c r="AA392" s="24"/>
      <c r="AB392" s="41">
        <v>1</v>
      </c>
      <c r="AC392" s="41"/>
      <c r="AD392" s="42">
        <f t="shared" ref="AD392" si="2764">AA392+AB392+AC392</f>
        <v>1</v>
      </c>
      <c r="AE392" s="24"/>
      <c r="AF392" s="41"/>
      <c r="AG392" s="41"/>
      <c r="AH392" s="23">
        <f t="shared" ref="AH392" si="2765">AE392+AF392+AG392</f>
        <v>0</v>
      </c>
      <c r="AI392" s="24"/>
      <c r="AJ392" s="22"/>
      <c r="AK392" s="22"/>
      <c r="AL392" s="42">
        <f t="shared" ref="AL392" si="2766">AI392+AJ392+AK392</f>
        <v>0</v>
      </c>
      <c r="AM392" s="24"/>
      <c r="AN392" s="41"/>
      <c r="AO392" s="41"/>
      <c r="AP392" s="42">
        <f t="shared" ref="AP392" si="2767">AM392+AN392+AO392</f>
        <v>0</v>
      </c>
      <c r="AQ392" s="24"/>
      <c r="AR392" s="41"/>
      <c r="AS392" s="41"/>
      <c r="AT392" s="42">
        <f t="shared" ref="AT392" si="2768">AQ392+AR392+AS392</f>
        <v>0</v>
      </c>
      <c r="AU392" s="24"/>
      <c r="AV392" s="41"/>
      <c r="AW392" s="41"/>
      <c r="AX392" s="42">
        <f t="shared" ref="AX392" si="2769">AU392+AV392+AW392</f>
        <v>0</v>
      </c>
      <c r="AY392" s="24"/>
      <c r="AZ392" s="22"/>
      <c r="BA392" s="22"/>
      <c r="BB392" s="23"/>
      <c r="BC392" s="24"/>
      <c r="BD392" s="41"/>
      <c r="BE392" s="41"/>
      <c r="BF392" s="5">
        <f t="shared" ref="BF392" si="2770">BC392+BD392+BE392</f>
        <v>0</v>
      </c>
      <c r="BG392" s="6">
        <f t="shared" ref="BG392" si="2771">C392</f>
        <v>0</v>
      </c>
      <c r="BH392" s="6">
        <f t="shared" ref="BH392" si="2772">D392</f>
        <v>1</v>
      </c>
      <c r="BI392" s="6">
        <f t="shared" ref="BI392" si="2773">E392</f>
        <v>0</v>
      </c>
      <c r="BJ392" s="5">
        <f t="shared" ref="BJ392" si="2774">SUM(BG392:BI392)</f>
        <v>1</v>
      </c>
      <c r="BK392" s="6">
        <f t="shared" ref="BK392" si="2775">G392+O392+S392+K392</f>
        <v>0</v>
      </c>
      <c r="BL392" s="6">
        <f t="shared" ref="BL392" si="2776">H392+P392+T392+L392</f>
        <v>0</v>
      </c>
      <c r="BM392" s="6">
        <f t="shared" ref="BM392" si="2777">I392+Q392+U392+M392</f>
        <v>0</v>
      </c>
      <c r="BN392" s="5">
        <f t="shared" ref="BN392" si="2778">SUM(BK392:BM392)</f>
        <v>0</v>
      </c>
      <c r="BO392" s="27">
        <f t="shared" ref="BO392" si="2779">W392+AA392+AE392+AI392+AM392+BC392+AQ392+AY392+AU392</f>
        <v>0</v>
      </c>
      <c r="BP392" s="6">
        <f t="shared" ref="BP392" si="2780">X392+AB392+AF392+AJ392+AN392+BD392+AR392+AZ392+AV392</f>
        <v>1</v>
      </c>
      <c r="BQ392" s="6">
        <f t="shared" ref="BQ392" si="2781">Y392+AC392+AG392+AK392+AO392+BE392+AS392+BA392+AW392</f>
        <v>0</v>
      </c>
      <c r="BR392" s="5">
        <f t="shared" ref="BR392" si="2782">SUM(BO392:BQ392)</f>
        <v>1</v>
      </c>
      <c r="BS392" s="27">
        <f t="shared" ref="BS392" si="2783">BG392+BK392+BO392</f>
        <v>0</v>
      </c>
      <c r="BT392" s="37">
        <f t="shared" ref="BT392" si="2784">BH392+BL392+BP392</f>
        <v>2</v>
      </c>
      <c r="BU392" s="6">
        <f t="shared" ref="BU392" si="2785">BI392+BM392+BQ392</f>
        <v>0</v>
      </c>
      <c r="BV392" s="5">
        <f t="shared" ref="BV392" si="2786">BS392+BT392+BU392</f>
        <v>2</v>
      </c>
      <c r="BW392" s="6">
        <f t="shared" ref="BW392" si="2787">BG392*6+BH392*4+BI392*2+BK392*4.5+BL392*3+BM392*1.5+BO392*3+BP392*2+BQ392*1</f>
        <v>6</v>
      </c>
      <c r="BX392" s="47"/>
    </row>
    <row r="393" spans="1:76" ht="14.25" thickTop="1" thickBot="1">
      <c r="A393" s="16">
        <f>RANK(BW393,$BW$5:$BW$468)</f>
        <v>233</v>
      </c>
      <c r="B393" s="51" t="s">
        <v>342</v>
      </c>
      <c r="C393" s="40"/>
      <c r="D393" s="39"/>
      <c r="E393" s="39"/>
      <c r="F393" s="23">
        <f t="shared" si="2548"/>
        <v>0</v>
      </c>
      <c r="G393" s="24"/>
      <c r="H393" s="22"/>
      <c r="I393" s="22"/>
      <c r="J393" s="23">
        <f t="shared" si="2491"/>
        <v>0</v>
      </c>
      <c r="K393" s="24"/>
      <c r="L393" s="22"/>
      <c r="M393" s="22"/>
      <c r="N393" s="23">
        <f t="shared" si="2492"/>
        <v>0</v>
      </c>
      <c r="O393" s="24"/>
      <c r="P393" s="22"/>
      <c r="Q393" s="22"/>
      <c r="R393" s="23">
        <f t="shared" si="2493"/>
        <v>0</v>
      </c>
      <c r="S393" s="22"/>
      <c r="T393" s="22"/>
      <c r="U393" s="22"/>
      <c r="V393" s="23">
        <f t="shared" si="2494"/>
        <v>0</v>
      </c>
      <c r="W393" s="24"/>
      <c r="X393" s="22"/>
      <c r="Y393" s="22"/>
      <c r="Z393" s="23">
        <f t="shared" si="2495"/>
        <v>0</v>
      </c>
      <c r="AA393" s="24"/>
      <c r="AB393" s="41"/>
      <c r="AC393" s="41"/>
      <c r="AD393" s="42">
        <f t="shared" si="2549"/>
        <v>0</v>
      </c>
      <c r="AE393" s="24"/>
      <c r="AF393" s="41"/>
      <c r="AG393" s="41"/>
      <c r="AH393" s="23">
        <f t="shared" si="2550"/>
        <v>0</v>
      </c>
      <c r="AI393" s="24"/>
      <c r="AJ393" s="22">
        <v>1</v>
      </c>
      <c r="AK393" s="22"/>
      <c r="AL393" s="42">
        <f t="shared" si="2496"/>
        <v>1</v>
      </c>
      <c r="AM393" s="24"/>
      <c r="AN393" s="41"/>
      <c r="AO393" s="41"/>
      <c r="AP393" s="42">
        <f t="shared" si="2497"/>
        <v>0</v>
      </c>
      <c r="AQ393" s="24"/>
      <c r="AR393" s="41"/>
      <c r="AS393" s="41"/>
      <c r="AT393" s="42">
        <f t="shared" si="2498"/>
        <v>0</v>
      </c>
      <c r="AU393" s="24"/>
      <c r="AV393" s="41"/>
      <c r="AW393" s="41"/>
      <c r="AX393" s="42">
        <f t="shared" si="2499"/>
        <v>0</v>
      </c>
      <c r="AY393" s="24"/>
      <c r="AZ393" s="22"/>
      <c r="BA393" s="22"/>
      <c r="BB393" s="23"/>
      <c r="BC393" s="24"/>
      <c r="BD393" s="41"/>
      <c r="BE393" s="41"/>
      <c r="BF393" s="5">
        <f t="shared" si="2500"/>
        <v>0</v>
      </c>
      <c r="BG393" s="6">
        <f t="shared" si="2501"/>
        <v>0</v>
      </c>
      <c r="BH393" s="6">
        <f t="shared" si="2502"/>
        <v>0</v>
      </c>
      <c r="BI393" s="6">
        <f t="shared" si="2503"/>
        <v>0</v>
      </c>
      <c r="BJ393" s="5">
        <f t="shared" si="2504"/>
        <v>0</v>
      </c>
      <c r="BK393" s="6">
        <f t="shared" si="2505"/>
        <v>0</v>
      </c>
      <c r="BL393" s="6">
        <f t="shared" si="2506"/>
        <v>0</v>
      </c>
      <c r="BM393" s="6">
        <f t="shared" si="2507"/>
        <v>0</v>
      </c>
      <c r="BN393" s="5">
        <f t="shared" si="2508"/>
        <v>0</v>
      </c>
      <c r="BO393" s="27">
        <f t="shared" si="2509"/>
        <v>0</v>
      </c>
      <c r="BP393" s="6">
        <f t="shared" si="2510"/>
        <v>1</v>
      </c>
      <c r="BQ393" s="6">
        <f t="shared" si="2511"/>
        <v>0</v>
      </c>
      <c r="BR393" s="5">
        <f t="shared" si="2512"/>
        <v>1</v>
      </c>
      <c r="BS393" s="27">
        <f t="shared" si="2513"/>
        <v>0</v>
      </c>
      <c r="BT393" s="37">
        <f t="shared" si="2514"/>
        <v>1</v>
      </c>
      <c r="BU393" s="6">
        <f t="shared" si="2515"/>
        <v>0</v>
      </c>
      <c r="BV393" s="5">
        <f t="shared" si="2516"/>
        <v>1</v>
      </c>
      <c r="BW393" s="6">
        <f t="shared" si="2517"/>
        <v>2</v>
      </c>
      <c r="BX393" s="47"/>
    </row>
    <row r="394" spans="1:76" ht="14.25" thickTop="1" thickBot="1">
      <c r="A394" s="16">
        <f>RANK(BW394,$BW$5:$BW$468)</f>
        <v>173</v>
      </c>
      <c r="B394" s="51" t="s">
        <v>257</v>
      </c>
      <c r="C394" s="40"/>
      <c r="D394" s="39"/>
      <c r="E394" s="39"/>
      <c r="F394" s="23">
        <f t="shared" si="2548"/>
        <v>0</v>
      </c>
      <c r="G394" s="24"/>
      <c r="H394" s="22"/>
      <c r="I394" s="22"/>
      <c r="J394" s="23">
        <f t="shared" si="2491"/>
        <v>0</v>
      </c>
      <c r="K394" s="24"/>
      <c r="L394" s="22"/>
      <c r="M394" s="22"/>
      <c r="N394" s="23">
        <f t="shared" si="2492"/>
        <v>0</v>
      </c>
      <c r="O394" s="24"/>
      <c r="P394" s="22"/>
      <c r="Q394" s="22"/>
      <c r="R394" s="23">
        <f t="shared" si="2493"/>
        <v>0</v>
      </c>
      <c r="S394" s="22"/>
      <c r="T394" s="22"/>
      <c r="U394" s="22"/>
      <c r="V394" s="23">
        <f t="shared" si="2494"/>
        <v>0</v>
      </c>
      <c r="W394" s="24"/>
      <c r="X394" s="22"/>
      <c r="Y394" s="22"/>
      <c r="Z394" s="23">
        <f t="shared" si="2495"/>
        <v>0</v>
      </c>
      <c r="AA394" s="24"/>
      <c r="AB394" s="41"/>
      <c r="AC394" s="41"/>
      <c r="AD394" s="42">
        <f t="shared" si="2549"/>
        <v>0</v>
      </c>
      <c r="AE394" s="24"/>
      <c r="AF394" s="41"/>
      <c r="AG394" s="41"/>
      <c r="AH394" s="23">
        <f t="shared" si="2550"/>
        <v>0</v>
      </c>
      <c r="AI394" s="24"/>
      <c r="AJ394" s="22"/>
      <c r="AK394" s="22"/>
      <c r="AL394" s="42">
        <f t="shared" si="2496"/>
        <v>0</v>
      </c>
      <c r="AM394" s="24"/>
      <c r="AN394" s="41"/>
      <c r="AO394" s="41"/>
      <c r="AP394" s="42">
        <f t="shared" si="2497"/>
        <v>0</v>
      </c>
      <c r="AQ394" s="24">
        <v>1</v>
      </c>
      <c r="AR394" s="41"/>
      <c r="AS394" s="41"/>
      <c r="AT394" s="42">
        <f t="shared" si="2498"/>
        <v>1</v>
      </c>
      <c r="AU394" s="24"/>
      <c r="AV394" s="41"/>
      <c r="AW394" s="41"/>
      <c r="AX394" s="42">
        <f t="shared" si="2499"/>
        <v>0</v>
      </c>
      <c r="AY394" s="24"/>
      <c r="AZ394" s="22"/>
      <c r="BA394" s="22"/>
      <c r="BB394" s="23"/>
      <c r="BC394" s="24"/>
      <c r="BD394" s="41"/>
      <c r="BE394" s="41"/>
      <c r="BF394" s="5">
        <f t="shared" si="2500"/>
        <v>0</v>
      </c>
      <c r="BG394" s="6">
        <f t="shared" si="2501"/>
        <v>0</v>
      </c>
      <c r="BH394" s="6">
        <f t="shared" si="2502"/>
        <v>0</v>
      </c>
      <c r="BI394" s="6">
        <f t="shared" si="2503"/>
        <v>0</v>
      </c>
      <c r="BJ394" s="5">
        <f t="shared" si="2504"/>
        <v>0</v>
      </c>
      <c r="BK394" s="6">
        <f t="shared" si="2505"/>
        <v>0</v>
      </c>
      <c r="BL394" s="6">
        <f t="shared" si="2506"/>
        <v>0</v>
      </c>
      <c r="BM394" s="6">
        <f t="shared" si="2507"/>
        <v>0</v>
      </c>
      <c r="BN394" s="5">
        <f t="shared" si="2508"/>
        <v>0</v>
      </c>
      <c r="BO394" s="27">
        <f t="shared" si="2509"/>
        <v>1</v>
      </c>
      <c r="BP394" s="6">
        <f t="shared" si="2510"/>
        <v>0</v>
      </c>
      <c r="BQ394" s="6">
        <f t="shared" si="2511"/>
        <v>0</v>
      </c>
      <c r="BR394" s="5">
        <f t="shared" si="2512"/>
        <v>1</v>
      </c>
      <c r="BS394" s="27">
        <f t="shared" si="2513"/>
        <v>1</v>
      </c>
      <c r="BT394" s="37">
        <f t="shared" si="2514"/>
        <v>0</v>
      </c>
      <c r="BU394" s="6">
        <f t="shared" si="2515"/>
        <v>0</v>
      </c>
      <c r="BV394" s="5">
        <f t="shared" si="2516"/>
        <v>1</v>
      </c>
      <c r="BW394" s="6">
        <f t="shared" si="2517"/>
        <v>3</v>
      </c>
      <c r="BX394" s="47"/>
    </row>
    <row r="395" spans="1:76" ht="14.25" thickTop="1" thickBot="1">
      <c r="A395" s="16">
        <f>RANK(BW395,$BW$5:$BW$468)</f>
        <v>233</v>
      </c>
      <c r="B395" s="51" t="s">
        <v>332</v>
      </c>
      <c r="C395" s="40"/>
      <c r="D395" s="39"/>
      <c r="E395" s="39"/>
      <c r="F395" s="23">
        <f t="shared" si="2548"/>
        <v>0</v>
      </c>
      <c r="G395" s="24"/>
      <c r="H395" s="22"/>
      <c r="I395" s="22"/>
      <c r="J395" s="23">
        <f t="shared" si="2491"/>
        <v>0</v>
      </c>
      <c r="K395" s="24"/>
      <c r="L395" s="22"/>
      <c r="M395" s="22"/>
      <c r="N395" s="23">
        <f t="shared" si="2492"/>
        <v>0</v>
      </c>
      <c r="O395" s="24"/>
      <c r="P395" s="22"/>
      <c r="Q395" s="22"/>
      <c r="R395" s="23">
        <f t="shared" si="2493"/>
        <v>0</v>
      </c>
      <c r="S395" s="22"/>
      <c r="T395" s="22"/>
      <c r="U395" s="22"/>
      <c r="V395" s="23">
        <f t="shared" si="2494"/>
        <v>0</v>
      </c>
      <c r="W395" s="24"/>
      <c r="X395" s="22"/>
      <c r="Y395" s="22"/>
      <c r="Z395" s="23">
        <f t="shared" si="2495"/>
        <v>0</v>
      </c>
      <c r="AA395" s="24"/>
      <c r="AB395" s="41">
        <v>1</v>
      </c>
      <c r="AC395" s="41"/>
      <c r="AD395" s="42">
        <f t="shared" si="2549"/>
        <v>1</v>
      </c>
      <c r="AE395" s="24"/>
      <c r="AF395" s="41"/>
      <c r="AG395" s="41"/>
      <c r="AH395" s="23">
        <f t="shared" si="2550"/>
        <v>0</v>
      </c>
      <c r="AI395" s="24"/>
      <c r="AJ395" s="22"/>
      <c r="AK395" s="22"/>
      <c r="AL395" s="42">
        <f t="shared" si="2496"/>
        <v>0</v>
      </c>
      <c r="AM395" s="24"/>
      <c r="AN395" s="41"/>
      <c r="AO395" s="41"/>
      <c r="AP395" s="42">
        <f t="shared" si="2497"/>
        <v>0</v>
      </c>
      <c r="AQ395" s="24"/>
      <c r="AR395" s="41"/>
      <c r="AS395" s="41"/>
      <c r="AT395" s="42">
        <f t="shared" si="2498"/>
        <v>0</v>
      </c>
      <c r="AU395" s="24"/>
      <c r="AV395" s="41"/>
      <c r="AW395" s="41"/>
      <c r="AX395" s="42">
        <f t="shared" si="2499"/>
        <v>0</v>
      </c>
      <c r="AY395" s="24"/>
      <c r="AZ395" s="22"/>
      <c r="BA395" s="22"/>
      <c r="BB395" s="23"/>
      <c r="BC395" s="24"/>
      <c r="BD395" s="41"/>
      <c r="BE395" s="41"/>
      <c r="BF395" s="5">
        <f t="shared" si="2500"/>
        <v>0</v>
      </c>
      <c r="BG395" s="6">
        <f t="shared" si="2501"/>
        <v>0</v>
      </c>
      <c r="BH395" s="6">
        <f t="shared" si="2502"/>
        <v>0</v>
      </c>
      <c r="BI395" s="6">
        <f t="shared" si="2503"/>
        <v>0</v>
      </c>
      <c r="BJ395" s="5">
        <f t="shared" si="2504"/>
        <v>0</v>
      </c>
      <c r="BK395" s="6">
        <f t="shared" si="2505"/>
        <v>0</v>
      </c>
      <c r="BL395" s="6">
        <f t="shared" si="2506"/>
        <v>0</v>
      </c>
      <c r="BM395" s="6">
        <f t="shared" si="2507"/>
        <v>0</v>
      </c>
      <c r="BN395" s="5">
        <f t="shared" si="2508"/>
        <v>0</v>
      </c>
      <c r="BO395" s="27">
        <f t="shared" si="2509"/>
        <v>0</v>
      </c>
      <c r="BP395" s="6">
        <f t="shared" si="2510"/>
        <v>1</v>
      </c>
      <c r="BQ395" s="6">
        <f t="shared" si="2511"/>
        <v>0</v>
      </c>
      <c r="BR395" s="5">
        <f t="shared" si="2512"/>
        <v>1</v>
      </c>
      <c r="BS395" s="27">
        <f t="shared" si="2513"/>
        <v>0</v>
      </c>
      <c r="BT395" s="37">
        <f t="shared" si="2514"/>
        <v>1</v>
      </c>
      <c r="BU395" s="6">
        <f t="shared" si="2515"/>
        <v>0</v>
      </c>
      <c r="BV395" s="5">
        <f t="shared" si="2516"/>
        <v>1</v>
      </c>
      <c r="BW395" s="6">
        <f t="shared" si="2517"/>
        <v>2</v>
      </c>
      <c r="BX395" s="49"/>
    </row>
    <row r="396" spans="1:76" ht="14.25" thickTop="1" thickBot="1">
      <c r="A396" s="16">
        <f>RANK(BW396,$BW$5:$BW$468)</f>
        <v>351</v>
      </c>
      <c r="B396" s="50" t="s">
        <v>333</v>
      </c>
      <c r="C396" s="40"/>
      <c r="D396" s="39"/>
      <c r="E396" s="39"/>
      <c r="F396" s="23">
        <f t="shared" ref="F396" si="2788">C396+D396+E396</f>
        <v>0</v>
      </c>
      <c r="G396" s="24"/>
      <c r="H396" s="22"/>
      <c r="I396" s="22"/>
      <c r="J396" s="23">
        <f t="shared" ref="J396" si="2789">G396+H396+I396</f>
        <v>0</v>
      </c>
      <c r="K396" s="24"/>
      <c r="L396" s="22"/>
      <c r="M396" s="22"/>
      <c r="N396" s="23">
        <f t="shared" ref="N396" si="2790">K396+L396+M396</f>
        <v>0</v>
      </c>
      <c r="O396" s="24"/>
      <c r="P396" s="22"/>
      <c r="Q396" s="22"/>
      <c r="R396" s="23">
        <f t="shared" ref="R396" si="2791">O396+P396+Q396</f>
        <v>0</v>
      </c>
      <c r="S396" s="22"/>
      <c r="T396" s="22"/>
      <c r="U396" s="22"/>
      <c r="V396" s="23">
        <f t="shared" ref="V396" si="2792">S396+T396+U396</f>
        <v>0</v>
      </c>
      <c r="W396" s="24"/>
      <c r="X396" s="22"/>
      <c r="Y396" s="22"/>
      <c r="Z396" s="23">
        <f t="shared" ref="Z396" si="2793">W396+X396+Y396</f>
        <v>0</v>
      </c>
      <c r="AA396" s="24"/>
      <c r="AB396" s="41"/>
      <c r="AC396" s="41"/>
      <c r="AD396" s="42">
        <f t="shared" ref="AD396" si="2794">AA396+AB396+AC396</f>
        <v>0</v>
      </c>
      <c r="AE396" s="24"/>
      <c r="AF396" s="41"/>
      <c r="AG396" s="41"/>
      <c r="AH396" s="23">
        <f t="shared" ref="AH396" si="2795">AE396+AF396+AG396</f>
        <v>0</v>
      </c>
      <c r="AI396" s="24"/>
      <c r="AJ396" s="22"/>
      <c r="AK396" s="22"/>
      <c r="AL396" s="42">
        <f t="shared" ref="AL396" si="2796">AI396+AJ396+AK396</f>
        <v>0</v>
      </c>
      <c r="AM396" s="24"/>
      <c r="AN396" s="41"/>
      <c r="AO396" s="41"/>
      <c r="AP396" s="42">
        <f t="shared" ref="AP396" si="2797">AM396+AN396+AO396</f>
        <v>0</v>
      </c>
      <c r="AQ396" s="24"/>
      <c r="AR396" s="41"/>
      <c r="AS396" s="41"/>
      <c r="AT396" s="42">
        <f t="shared" ref="AT396" si="2798">AQ396+AR396+AS396</f>
        <v>0</v>
      </c>
      <c r="AU396" s="24"/>
      <c r="AV396" s="41"/>
      <c r="AW396" s="41"/>
      <c r="AX396" s="42">
        <f t="shared" ref="AX396" si="2799">AU396+AV396+AW396</f>
        <v>0</v>
      </c>
      <c r="AY396" s="24"/>
      <c r="AZ396" s="22"/>
      <c r="BA396" s="22"/>
      <c r="BB396" s="23"/>
      <c r="BC396" s="24"/>
      <c r="BD396" s="41"/>
      <c r="BE396" s="41"/>
      <c r="BF396" s="5">
        <f t="shared" ref="BF396" si="2800">BC396+BD396+BE396</f>
        <v>0</v>
      </c>
      <c r="BG396" s="6">
        <f t="shared" ref="BG396" si="2801">C396</f>
        <v>0</v>
      </c>
      <c r="BH396" s="6">
        <f t="shared" ref="BH396" si="2802">D396</f>
        <v>0</v>
      </c>
      <c r="BI396" s="6">
        <f t="shared" ref="BI396" si="2803">E396</f>
        <v>0</v>
      </c>
      <c r="BJ396" s="5">
        <f t="shared" ref="BJ396" si="2804">SUM(BG396:BI396)</f>
        <v>0</v>
      </c>
      <c r="BK396" s="6">
        <f t="shared" ref="BK396" si="2805">G396+O396+S396+K396</f>
        <v>0</v>
      </c>
      <c r="BL396" s="6">
        <f t="shared" ref="BL396" si="2806">H396+P396+T396+L396</f>
        <v>0</v>
      </c>
      <c r="BM396" s="6">
        <f t="shared" ref="BM396" si="2807">I396+Q396+U396+M396</f>
        <v>0</v>
      </c>
      <c r="BN396" s="5">
        <f t="shared" ref="BN396" si="2808">SUM(BK396:BM396)</f>
        <v>0</v>
      </c>
      <c r="BO396" s="27">
        <f t="shared" ref="BO396" si="2809">W396+AA396+AE396+AI396+AM396+BC396+AQ396+AY396+AU396</f>
        <v>0</v>
      </c>
      <c r="BP396" s="6">
        <f t="shared" ref="BP396" si="2810">X396+AB396+AF396+AJ396+AN396+BD396+AR396+AZ396+AV396</f>
        <v>0</v>
      </c>
      <c r="BQ396" s="6">
        <f t="shared" ref="BQ396" si="2811">Y396+AC396+AG396+AK396+AO396+BE396+AS396+BA396+AW396</f>
        <v>0</v>
      </c>
      <c r="BR396" s="5">
        <f t="shared" ref="BR396" si="2812">SUM(BO396:BQ396)</f>
        <v>0</v>
      </c>
      <c r="BS396" s="27">
        <f t="shared" ref="BS396" si="2813">BG396+BK396+BO396</f>
        <v>0</v>
      </c>
      <c r="BT396" s="37">
        <f t="shared" ref="BT396" si="2814">BH396+BL396+BP396</f>
        <v>0</v>
      </c>
      <c r="BU396" s="6">
        <f t="shared" ref="BU396" si="2815">BI396+BM396+BQ396</f>
        <v>0</v>
      </c>
      <c r="BV396" s="5">
        <f t="shared" ref="BV396" si="2816">BS396+BT396+BU396</f>
        <v>0</v>
      </c>
      <c r="BW396" s="6">
        <f t="shared" ref="BW396" si="2817">BG396*6+BH396*4+BI396*2+BK396*4.5+BL396*3+BM396*1.5+BO396*3+BP396*2+BQ396*1</f>
        <v>0</v>
      </c>
      <c r="BX396" s="49"/>
    </row>
    <row r="397" spans="1:76" ht="14.25" thickTop="1" thickBot="1">
      <c r="A397" s="16">
        <f>RANK(BW397,$BW$5:$BW$468)</f>
        <v>233</v>
      </c>
      <c r="B397" s="50" t="s">
        <v>340</v>
      </c>
      <c r="C397" s="40"/>
      <c r="D397" s="39"/>
      <c r="E397" s="39"/>
      <c r="F397" s="23">
        <f t="shared" si="2548"/>
        <v>0</v>
      </c>
      <c r="G397" s="24"/>
      <c r="H397" s="22"/>
      <c r="I397" s="22"/>
      <c r="J397" s="23">
        <f t="shared" si="2491"/>
        <v>0</v>
      </c>
      <c r="K397" s="24"/>
      <c r="L397" s="22"/>
      <c r="M397" s="22"/>
      <c r="N397" s="23">
        <f t="shared" si="2492"/>
        <v>0</v>
      </c>
      <c r="O397" s="24"/>
      <c r="P397" s="22"/>
      <c r="Q397" s="22"/>
      <c r="R397" s="23">
        <f t="shared" si="2493"/>
        <v>0</v>
      </c>
      <c r="S397" s="22"/>
      <c r="T397" s="22"/>
      <c r="U397" s="22"/>
      <c r="V397" s="23">
        <f t="shared" si="2494"/>
        <v>0</v>
      </c>
      <c r="W397" s="24"/>
      <c r="X397" s="22"/>
      <c r="Y397" s="22"/>
      <c r="Z397" s="23">
        <f t="shared" si="2495"/>
        <v>0</v>
      </c>
      <c r="AA397" s="24"/>
      <c r="AB397" s="41"/>
      <c r="AC397" s="41"/>
      <c r="AD397" s="42">
        <f t="shared" si="2549"/>
        <v>0</v>
      </c>
      <c r="AE397" s="24"/>
      <c r="AF397" s="41"/>
      <c r="AG397" s="41"/>
      <c r="AH397" s="23">
        <f t="shared" si="2550"/>
        <v>0</v>
      </c>
      <c r="AI397" s="24"/>
      <c r="AJ397" s="22">
        <v>1</v>
      </c>
      <c r="AK397" s="22"/>
      <c r="AL397" s="42">
        <f t="shared" si="2496"/>
        <v>1</v>
      </c>
      <c r="AM397" s="24"/>
      <c r="AN397" s="41"/>
      <c r="AO397" s="41"/>
      <c r="AP397" s="42">
        <f t="shared" si="2497"/>
        <v>0</v>
      </c>
      <c r="AQ397" s="24"/>
      <c r="AR397" s="41"/>
      <c r="AS397" s="41"/>
      <c r="AT397" s="42">
        <f t="shared" si="2498"/>
        <v>0</v>
      </c>
      <c r="AU397" s="24"/>
      <c r="AV397" s="41"/>
      <c r="AW397" s="41"/>
      <c r="AX397" s="42">
        <f t="shared" si="2499"/>
        <v>0</v>
      </c>
      <c r="AY397" s="24"/>
      <c r="AZ397" s="22"/>
      <c r="BA397" s="22"/>
      <c r="BB397" s="23"/>
      <c r="BC397" s="24"/>
      <c r="BD397" s="41"/>
      <c r="BE397" s="41"/>
      <c r="BF397" s="5">
        <f t="shared" si="2500"/>
        <v>0</v>
      </c>
      <c r="BG397" s="6">
        <f t="shared" si="2501"/>
        <v>0</v>
      </c>
      <c r="BH397" s="6">
        <f t="shared" si="2502"/>
        <v>0</v>
      </c>
      <c r="BI397" s="6">
        <f t="shared" si="2503"/>
        <v>0</v>
      </c>
      <c r="BJ397" s="5">
        <f t="shared" si="2504"/>
        <v>0</v>
      </c>
      <c r="BK397" s="6">
        <f t="shared" si="2505"/>
        <v>0</v>
      </c>
      <c r="BL397" s="6">
        <f t="shared" si="2506"/>
        <v>0</v>
      </c>
      <c r="BM397" s="6">
        <f t="shared" si="2507"/>
        <v>0</v>
      </c>
      <c r="BN397" s="5">
        <f t="shared" si="2508"/>
        <v>0</v>
      </c>
      <c r="BO397" s="27">
        <f t="shared" si="2509"/>
        <v>0</v>
      </c>
      <c r="BP397" s="6">
        <f t="shared" si="2510"/>
        <v>1</v>
      </c>
      <c r="BQ397" s="6">
        <f t="shared" si="2511"/>
        <v>0</v>
      </c>
      <c r="BR397" s="5">
        <f t="shared" si="2512"/>
        <v>1</v>
      </c>
      <c r="BS397" s="27">
        <f t="shared" si="2513"/>
        <v>0</v>
      </c>
      <c r="BT397" s="37">
        <f t="shared" si="2514"/>
        <v>1</v>
      </c>
      <c r="BU397" s="6">
        <f t="shared" si="2515"/>
        <v>0</v>
      </c>
      <c r="BV397" s="5">
        <f t="shared" si="2516"/>
        <v>1</v>
      </c>
      <c r="BW397" s="6">
        <f t="shared" si="2517"/>
        <v>2</v>
      </c>
      <c r="BX397" s="49"/>
    </row>
    <row r="398" spans="1:76" ht="14.25" thickTop="1" thickBot="1">
      <c r="A398" s="16">
        <f>RANK(BW398,$BW$5:$BW$468)</f>
        <v>351</v>
      </c>
      <c r="B398" s="51" t="s">
        <v>277</v>
      </c>
      <c r="C398" s="40"/>
      <c r="D398" s="39"/>
      <c r="E398" s="39"/>
      <c r="F398" s="23">
        <f t="shared" ref="F398:F399" si="2818">C398+D398+E398</f>
        <v>0</v>
      </c>
      <c r="G398" s="24"/>
      <c r="H398" s="22"/>
      <c r="I398" s="22"/>
      <c r="J398" s="23">
        <f t="shared" ref="J398:J399" si="2819">G398+H398+I398</f>
        <v>0</v>
      </c>
      <c r="K398" s="24"/>
      <c r="L398" s="22"/>
      <c r="M398" s="22"/>
      <c r="N398" s="23">
        <f t="shared" ref="N398:N399" si="2820">K398+L398+M398</f>
        <v>0</v>
      </c>
      <c r="O398" s="24"/>
      <c r="P398" s="22"/>
      <c r="Q398" s="22"/>
      <c r="R398" s="23">
        <f t="shared" ref="R398:R399" si="2821">O398+P398+Q398</f>
        <v>0</v>
      </c>
      <c r="S398" s="22"/>
      <c r="T398" s="22"/>
      <c r="U398" s="22"/>
      <c r="V398" s="23">
        <f t="shared" ref="V398:V399" si="2822">S398+T398+U398</f>
        <v>0</v>
      </c>
      <c r="W398" s="24"/>
      <c r="X398" s="22"/>
      <c r="Y398" s="22"/>
      <c r="Z398" s="23">
        <f t="shared" ref="Z398:Z399" si="2823">W398+X398+Y398</f>
        <v>0</v>
      </c>
      <c r="AA398" s="24"/>
      <c r="AB398" s="41"/>
      <c r="AC398" s="41"/>
      <c r="AD398" s="42">
        <f t="shared" ref="AD398:AD399" si="2824">AA398+AB398+AC398</f>
        <v>0</v>
      </c>
      <c r="AE398" s="24"/>
      <c r="AF398" s="41"/>
      <c r="AG398" s="41"/>
      <c r="AH398" s="23">
        <f t="shared" ref="AH398:AH399" si="2825">AE398+AF398+AG398</f>
        <v>0</v>
      </c>
      <c r="AI398" s="24"/>
      <c r="AJ398" s="22"/>
      <c r="AK398" s="22"/>
      <c r="AL398" s="42">
        <f t="shared" ref="AL398:AL399" si="2826">AI398+AJ398+AK398</f>
        <v>0</v>
      </c>
      <c r="AM398" s="24"/>
      <c r="AN398" s="41"/>
      <c r="AO398" s="41"/>
      <c r="AP398" s="42">
        <f t="shared" ref="AP398:AP399" si="2827">AM398+AN398+AO398</f>
        <v>0</v>
      </c>
      <c r="AQ398" s="24"/>
      <c r="AR398" s="41"/>
      <c r="AS398" s="41"/>
      <c r="AT398" s="42">
        <f t="shared" ref="AT398:AT399" si="2828">AQ398+AR398+AS398</f>
        <v>0</v>
      </c>
      <c r="AU398" s="24"/>
      <c r="AV398" s="41"/>
      <c r="AW398" s="41"/>
      <c r="AX398" s="42">
        <f t="shared" ref="AX398:AX399" si="2829">AU398+AV398+AW398</f>
        <v>0</v>
      </c>
      <c r="AY398" s="24"/>
      <c r="AZ398" s="22"/>
      <c r="BA398" s="22"/>
      <c r="BB398" s="23"/>
      <c r="BC398" s="24"/>
      <c r="BD398" s="41"/>
      <c r="BE398" s="41"/>
      <c r="BF398" s="5">
        <f t="shared" ref="BF398:BF399" si="2830">BC398+BD398+BE398</f>
        <v>0</v>
      </c>
      <c r="BG398" s="6">
        <f t="shared" ref="BG398:BG399" si="2831">C398</f>
        <v>0</v>
      </c>
      <c r="BH398" s="6">
        <f t="shared" ref="BH398:BH399" si="2832">D398</f>
        <v>0</v>
      </c>
      <c r="BI398" s="6">
        <f t="shared" ref="BI398:BI399" si="2833">E398</f>
        <v>0</v>
      </c>
      <c r="BJ398" s="5">
        <f t="shared" ref="BJ398:BJ399" si="2834">SUM(BG398:BI398)</f>
        <v>0</v>
      </c>
      <c r="BK398" s="6">
        <f t="shared" ref="BK398:BK399" si="2835">G398+O398+S398+K398</f>
        <v>0</v>
      </c>
      <c r="BL398" s="6">
        <f t="shared" ref="BL398:BL399" si="2836">H398+P398+T398+L398</f>
        <v>0</v>
      </c>
      <c r="BM398" s="6">
        <f t="shared" ref="BM398:BM399" si="2837">I398+Q398+U398+M398</f>
        <v>0</v>
      </c>
      <c r="BN398" s="5">
        <f t="shared" ref="BN398:BN399" si="2838">SUM(BK398:BM398)</f>
        <v>0</v>
      </c>
      <c r="BO398" s="27">
        <f t="shared" ref="BO398:BO399" si="2839">W398+AA398+AE398+AI398+AM398+BC398+AQ398+AY398+AU398</f>
        <v>0</v>
      </c>
      <c r="BP398" s="6">
        <f t="shared" ref="BP398:BP399" si="2840">X398+AB398+AF398+AJ398+AN398+BD398+AR398+AZ398+AV398</f>
        <v>0</v>
      </c>
      <c r="BQ398" s="6">
        <f t="shared" ref="BQ398:BQ399" si="2841">Y398+AC398+AG398+AK398+AO398+BE398+AS398+BA398+AW398</f>
        <v>0</v>
      </c>
      <c r="BR398" s="5">
        <f t="shared" ref="BR398:BR399" si="2842">SUM(BO398:BQ398)</f>
        <v>0</v>
      </c>
      <c r="BS398" s="27">
        <f t="shared" ref="BS398:BS399" si="2843">BG398+BK398+BO398</f>
        <v>0</v>
      </c>
      <c r="BT398" s="37">
        <f t="shared" ref="BT398:BT399" si="2844">BH398+BL398+BP398</f>
        <v>0</v>
      </c>
      <c r="BU398" s="6">
        <f t="shared" ref="BU398:BU399" si="2845">BI398+BM398+BQ398</f>
        <v>0</v>
      </c>
      <c r="BV398" s="5">
        <f t="shared" ref="BV398:BV399" si="2846">BS398+BT398+BU398</f>
        <v>0</v>
      </c>
      <c r="BW398" s="6">
        <f t="shared" ref="BW398:BW399" si="2847">BG398*6+BH398*4+BI398*2+BK398*4.5+BL398*3+BM398*1.5+BO398*3+BP398*2+BQ398*1</f>
        <v>0</v>
      </c>
      <c r="BX398" s="47"/>
    </row>
    <row r="399" spans="1:76" ht="14.25" thickTop="1" thickBot="1">
      <c r="A399" s="16">
        <f>RANK(BW399,$BW$5:$BW$468)</f>
        <v>233</v>
      </c>
      <c r="B399" s="51" t="s">
        <v>349</v>
      </c>
      <c r="C399" s="40"/>
      <c r="D399" s="39"/>
      <c r="E399" s="39"/>
      <c r="F399" s="23">
        <f t="shared" si="2818"/>
        <v>0</v>
      </c>
      <c r="G399" s="24"/>
      <c r="H399" s="22"/>
      <c r="I399" s="22"/>
      <c r="J399" s="23">
        <f t="shared" si="2819"/>
        <v>0</v>
      </c>
      <c r="K399" s="24"/>
      <c r="L399" s="22"/>
      <c r="M399" s="22"/>
      <c r="N399" s="23">
        <f t="shared" si="2820"/>
        <v>0</v>
      </c>
      <c r="O399" s="24"/>
      <c r="P399" s="22"/>
      <c r="Q399" s="22"/>
      <c r="R399" s="23">
        <f t="shared" si="2821"/>
        <v>0</v>
      </c>
      <c r="S399" s="22"/>
      <c r="T399" s="22"/>
      <c r="U399" s="22"/>
      <c r="V399" s="23">
        <f t="shared" si="2822"/>
        <v>0</v>
      </c>
      <c r="W399" s="24"/>
      <c r="X399" s="22"/>
      <c r="Y399" s="22"/>
      <c r="Z399" s="23">
        <f t="shared" si="2823"/>
        <v>0</v>
      </c>
      <c r="AA399" s="24"/>
      <c r="AB399" s="41"/>
      <c r="AC399" s="41"/>
      <c r="AD399" s="42">
        <f t="shared" si="2824"/>
        <v>0</v>
      </c>
      <c r="AE399" s="24"/>
      <c r="AF399" s="41"/>
      <c r="AG399" s="41"/>
      <c r="AH399" s="23">
        <f t="shared" si="2825"/>
        <v>0</v>
      </c>
      <c r="AI399" s="24"/>
      <c r="AJ399" s="22"/>
      <c r="AK399" s="22"/>
      <c r="AL399" s="42">
        <f t="shared" si="2826"/>
        <v>0</v>
      </c>
      <c r="AM399" s="24"/>
      <c r="AN399" s="41">
        <v>1</v>
      </c>
      <c r="AO399" s="41"/>
      <c r="AP399" s="42">
        <f t="shared" si="2827"/>
        <v>1</v>
      </c>
      <c r="AQ399" s="24"/>
      <c r="AR399" s="41"/>
      <c r="AS399" s="41"/>
      <c r="AT399" s="42">
        <f t="shared" si="2828"/>
        <v>0</v>
      </c>
      <c r="AU399" s="24"/>
      <c r="AV399" s="41"/>
      <c r="AW399" s="41"/>
      <c r="AX399" s="42">
        <f t="shared" si="2829"/>
        <v>0</v>
      </c>
      <c r="AY399" s="24"/>
      <c r="AZ399" s="22"/>
      <c r="BA399" s="22"/>
      <c r="BB399" s="23"/>
      <c r="BC399" s="24"/>
      <c r="BD399" s="41"/>
      <c r="BE399" s="41"/>
      <c r="BF399" s="5">
        <f t="shared" si="2830"/>
        <v>0</v>
      </c>
      <c r="BG399" s="6">
        <f t="shared" si="2831"/>
        <v>0</v>
      </c>
      <c r="BH399" s="6">
        <f t="shared" si="2832"/>
        <v>0</v>
      </c>
      <c r="BI399" s="6">
        <f t="shared" si="2833"/>
        <v>0</v>
      </c>
      <c r="BJ399" s="5">
        <f t="shared" si="2834"/>
        <v>0</v>
      </c>
      <c r="BK399" s="6">
        <f t="shared" si="2835"/>
        <v>0</v>
      </c>
      <c r="BL399" s="6">
        <f t="shared" si="2836"/>
        <v>0</v>
      </c>
      <c r="BM399" s="6">
        <f t="shared" si="2837"/>
        <v>0</v>
      </c>
      <c r="BN399" s="5">
        <f t="shared" si="2838"/>
        <v>0</v>
      </c>
      <c r="BO399" s="27">
        <f t="shared" si="2839"/>
        <v>0</v>
      </c>
      <c r="BP399" s="6">
        <f t="shared" si="2840"/>
        <v>1</v>
      </c>
      <c r="BQ399" s="6">
        <f t="shared" si="2841"/>
        <v>0</v>
      </c>
      <c r="BR399" s="5">
        <f t="shared" si="2842"/>
        <v>1</v>
      </c>
      <c r="BS399" s="27">
        <f t="shared" si="2843"/>
        <v>0</v>
      </c>
      <c r="BT399" s="37">
        <f t="shared" si="2844"/>
        <v>1</v>
      </c>
      <c r="BU399" s="6">
        <f t="shared" si="2845"/>
        <v>0</v>
      </c>
      <c r="BV399" s="5">
        <f t="shared" si="2846"/>
        <v>1</v>
      </c>
      <c r="BW399" s="6">
        <f t="shared" si="2847"/>
        <v>2</v>
      </c>
      <c r="BX399" s="47"/>
    </row>
    <row r="400" spans="1:76" ht="14.25" thickTop="1" thickBot="1">
      <c r="A400" s="16">
        <f>RANK(BW400,$BW$5:$BW$468)</f>
        <v>233</v>
      </c>
      <c r="B400" s="51" t="s">
        <v>343</v>
      </c>
      <c r="C400" s="40"/>
      <c r="D400" s="39"/>
      <c r="E400" s="39"/>
      <c r="F400" s="23">
        <f t="shared" si="2548"/>
        <v>0</v>
      </c>
      <c r="G400" s="24"/>
      <c r="H400" s="22"/>
      <c r="I400" s="22"/>
      <c r="J400" s="23">
        <f t="shared" si="2491"/>
        <v>0</v>
      </c>
      <c r="K400" s="24"/>
      <c r="L400" s="22"/>
      <c r="M400" s="22"/>
      <c r="N400" s="23">
        <f t="shared" si="2492"/>
        <v>0</v>
      </c>
      <c r="O400" s="24"/>
      <c r="P400" s="22"/>
      <c r="Q400" s="22"/>
      <c r="R400" s="23">
        <f t="shared" si="2493"/>
        <v>0</v>
      </c>
      <c r="S400" s="22"/>
      <c r="T400" s="22"/>
      <c r="U400" s="22"/>
      <c r="V400" s="23">
        <f t="shared" si="2494"/>
        <v>0</v>
      </c>
      <c r="W400" s="24"/>
      <c r="X400" s="22"/>
      <c r="Y400" s="22"/>
      <c r="Z400" s="23">
        <f t="shared" si="2495"/>
        <v>0</v>
      </c>
      <c r="AA400" s="24"/>
      <c r="AB400" s="41"/>
      <c r="AC400" s="41"/>
      <c r="AD400" s="42">
        <f t="shared" si="2549"/>
        <v>0</v>
      </c>
      <c r="AE400" s="24"/>
      <c r="AF400" s="41"/>
      <c r="AG400" s="41"/>
      <c r="AH400" s="23">
        <f t="shared" si="2550"/>
        <v>0</v>
      </c>
      <c r="AI400" s="24"/>
      <c r="AJ400" s="22">
        <v>1</v>
      </c>
      <c r="AK400" s="22"/>
      <c r="AL400" s="42">
        <f t="shared" si="2496"/>
        <v>1</v>
      </c>
      <c r="AM400" s="24"/>
      <c r="AN400" s="41"/>
      <c r="AO400" s="41"/>
      <c r="AP400" s="42">
        <f t="shared" si="2497"/>
        <v>0</v>
      </c>
      <c r="AQ400" s="24"/>
      <c r="AR400" s="41"/>
      <c r="AS400" s="41"/>
      <c r="AT400" s="42">
        <f t="shared" si="2498"/>
        <v>0</v>
      </c>
      <c r="AU400" s="24"/>
      <c r="AV400" s="41"/>
      <c r="AW400" s="41"/>
      <c r="AX400" s="42">
        <f t="shared" si="2499"/>
        <v>0</v>
      </c>
      <c r="AY400" s="24"/>
      <c r="AZ400" s="22"/>
      <c r="BA400" s="22"/>
      <c r="BB400" s="23"/>
      <c r="BC400" s="24"/>
      <c r="BD400" s="41"/>
      <c r="BE400" s="41"/>
      <c r="BF400" s="5">
        <f t="shared" si="2500"/>
        <v>0</v>
      </c>
      <c r="BG400" s="6">
        <f t="shared" si="2501"/>
        <v>0</v>
      </c>
      <c r="BH400" s="6">
        <f t="shared" si="2502"/>
        <v>0</v>
      </c>
      <c r="BI400" s="6">
        <f t="shared" si="2503"/>
        <v>0</v>
      </c>
      <c r="BJ400" s="5">
        <f t="shared" si="2504"/>
        <v>0</v>
      </c>
      <c r="BK400" s="6">
        <f t="shared" si="2505"/>
        <v>0</v>
      </c>
      <c r="BL400" s="6">
        <f t="shared" si="2506"/>
        <v>0</v>
      </c>
      <c r="BM400" s="6">
        <f t="shared" si="2507"/>
        <v>0</v>
      </c>
      <c r="BN400" s="5">
        <f t="shared" si="2508"/>
        <v>0</v>
      </c>
      <c r="BO400" s="27">
        <f t="shared" si="2509"/>
        <v>0</v>
      </c>
      <c r="BP400" s="6">
        <f t="shared" si="2510"/>
        <v>1</v>
      </c>
      <c r="BQ400" s="6">
        <f t="shared" si="2511"/>
        <v>0</v>
      </c>
      <c r="BR400" s="5">
        <f t="shared" si="2512"/>
        <v>1</v>
      </c>
      <c r="BS400" s="27">
        <f t="shared" si="2513"/>
        <v>0</v>
      </c>
      <c r="BT400" s="37">
        <f t="shared" si="2514"/>
        <v>1</v>
      </c>
      <c r="BU400" s="6">
        <f t="shared" si="2515"/>
        <v>0</v>
      </c>
      <c r="BV400" s="5">
        <f t="shared" si="2516"/>
        <v>1</v>
      </c>
      <c r="BW400" s="6">
        <f t="shared" si="2517"/>
        <v>2</v>
      </c>
      <c r="BX400" s="47"/>
    </row>
    <row r="401" spans="1:76" ht="14.25" thickTop="1" thickBot="1">
      <c r="A401" s="16">
        <f>RANK(BW401,$BW$5:$BW$468)</f>
        <v>96</v>
      </c>
      <c r="B401" s="51" t="s">
        <v>393</v>
      </c>
      <c r="C401" s="40"/>
      <c r="D401" s="39"/>
      <c r="E401" s="39"/>
      <c r="F401" s="23">
        <f t="shared" ref="F401" si="2848">C401+D401+E401</f>
        <v>0</v>
      </c>
      <c r="G401" s="24"/>
      <c r="H401" s="22"/>
      <c r="I401" s="22"/>
      <c r="J401" s="23">
        <f t="shared" ref="J401" si="2849">G401+H401+I401</f>
        <v>0</v>
      </c>
      <c r="K401" s="24"/>
      <c r="L401" s="22"/>
      <c r="M401" s="22"/>
      <c r="N401" s="23">
        <f t="shared" ref="N401" si="2850">K401+L401+M401</f>
        <v>0</v>
      </c>
      <c r="O401" s="24"/>
      <c r="P401" s="22"/>
      <c r="Q401" s="22"/>
      <c r="R401" s="23">
        <f t="shared" ref="R401" si="2851">O401+P401+Q401</f>
        <v>0</v>
      </c>
      <c r="S401" s="22"/>
      <c r="T401" s="22">
        <v>2</v>
      </c>
      <c r="U401" s="22"/>
      <c r="V401" s="23">
        <f t="shared" ref="V401" si="2852">S401+T401+U401</f>
        <v>2</v>
      </c>
      <c r="W401" s="24"/>
      <c r="X401" s="22"/>
      <c r="Y401" s="22"/>
      <c r="Z401" s="23">
        <f t="shared" ref="Z401" si="2853">W401+X401+Y401</f>
        <v>0</v>
      </c>
      <c r="AA401" s="24"/>
      <c r="AB401" s="41"/>
      <c r="AC401" s="41"/>
      <c r="AD401" s="42">
        <f t="shared" ref="AD401" si="2854">AA401+AB401+AC401</f>
        <v>0</v>
      </c>
      <c r="AE401" s="24"/>
      <c r="AF401" s="41"/>
      <c r="AG401" s="41"/>
      <c r="AH401" s="23">
        <f t="shared" ref="AH401" si="2855">AE401+AF401+AG401</f>
        <v>0</v>
      </c>
      <c r="AI401" s="24"/>
      <c r="AJ401" s="22"/>
      <c r="AK401" s="22"/>
      <c r="AL401" s="42">
        <f t="shared" ref="AL401" si="2856">AI401+AJ401+AK401</f>
        <v>0</v>
      </c>
      <c r="AM401" s="24"/>
      <c r="AN401" s="41"/>
      <c r="AO401" s="41"/>
      <c r="AP401" s="42">
        <f t="shared" ref="AP401" si="2857">AM401+AN401+AO401</f>
        <v>0</v>
      </c>
      <c r="AQ401" s="24"/>
      <c r="AR401" s="41"/>
      <c r="AS401" s="41"/>
      <c r="AT401" s="42">
        <f t="shared" ref="AT401" si="2858">AQ401+AR401+AS401</f>
        <v>0</v>
      </c>
      <c r="AU401" s="24"/>
      <c r="AV401" s="41"/>
      <c r="AW401" s="41"/>
      <c r="AX401" s="42">
        <f t="shared" ref="AX401" si="2859">AU401+AV401+AW401</f>
        <v>0</v>
      </c>
      <c r="AY401" s="24"/>
      <c r="AZ401" s="22"/>
      <c r="BA401" s="22"/>
      <c r="BB401" s="23"/>
      <c r="BC401" s="24"/>
      <c r="BD401" s="41"/>
      <c r="BE401" s="41"/>
      <c r="BF401" s="5">
        <f t="shared" ref="BF401" si="2860">BC401+BD401+BE401</f>
        <v>0</v>
      </c>
      <c r="BG401" s="6">
        <f t="shared" ref="BG401" si="2861">C401</f>
        <v>0</v>
      </c>
      <c r="BH401" s="6">
        <f t="shared" ref="BH401" si="2862">D401</f>
        <v>0</v>
      </c>
      <c r="BI401" s="6">
        <f t="shared" ref="BI401" si="2863">E401</f>
        <v>0</v>
      </c>
      <c r="BJ401" s="5">
        <f t="shared" ref="BJ401" si="2864">SUM(BG401:BI401)</f>
        <v>0</v>
      </c>
      <c r="BK401" s="6">
        <f t="shared" ref="BK401" si="2865">G401+O401+S401+K401</f>
        <v>0</v>
      </c>
      <c r="BL401" s="6">
        <f t="shared" ref="BL401" si="2866">H401+P401+T401+L401</f>
        <v>2</v>
      </c>
      <c r="BM401" s="6">
        <f t="shared" ref="BM401" si="2867">I401+Q401+U401+M401</f>
        <v>0</v>
      </c>
      <c r="BN401" s="5">
        <f t="shared" ref="BN401" si="2868">SUM(BK401:BM401)</f>
        <v>2</v>
      </c>
      <c r="BO401" s="27">
        <f t="shared" ref="BO401" si="2869">W401+AA401+AE401+AI401+AM401+BC401+AQ401+AY401+AU401</f>
        <v>0</v>
      </c>
      <c r="BP401" s="6">
        <f t="shared" ref="BP401" si="2870">X401+AB401+AF401+AJ401+AN401+BD401+AR401+AZ401+AV401</f>
        <v>0</v>
      </c>
      <c r="BQ401" s="6">
        <f t="shared" ref="BQ401" si="2871">Y401+AC401+AG401+AK401+AO401+BE401+AS401+BA401+AW401</f>
        <v>0</v>
      </c>
      <c r="BR401" s="5">
        <f t="shared" ref="BR401" si="2872">SUM(BO401:BQ401)</f>
        <v>0</v>
      </c>
      <c r="BS401" s="27">
        <f t="shared" ref="BS401" si="2873">BG401+BK401+BO401</f>
        <v>0</v>
      </c>
      <c r="BT401" s="37">
        <f t="shared" ref="BT401" si="2874">BH401+BL401+BP401</f>
        <v>2</v>
      </c>
      <c r="BU401" s="6">
        <f t="shared" ref="BU401" si="2875">BI401+BM401+BQ401</f>
        <v>0</v>
      </c>
      <c r="BV401" s="5">
        <f t="shared" ref="BV401" si="2876">BS401+BT401+BU401</f>
        <v>2</v>
      </c>
      <c r="BW401" s="6">
        <f t="shared" ref="BW401" si="2877">BG401*6+BH401*4+BI401*2+BK401*4.5+BL401*3+BM401*1.5+BO401*3+BP401*2+BQ401*1</f>
        <v>6</v>
      </c>
      <c r="BX401" s="48"/>
    </row>
    <row r="402" spans="1:76" ht="14.25" thickTop="1" thickBot="1">
      <c r="A402" s="16">
        <f>RANK(BW402,$BW$5:$BW$468)</f>
        <v>351</v>
      </c>
      <c r="B402" s="50" t="s">
        <v>113</v>
      </c>
      <c r="C402" s="40"/>
      <c r="D402" s="39"/>
      <c r="E402" s="39"/>
      <c r="F402" s="23">
        <f t="shared" si="2548"/>
        <v>0</v>
      </c>
      <c r="G402" s="24"/>
      <c r="H402" s="22"/>
      <c r="I402" s="22"/>
      <c r="J402" s="23">
        <f t="shared" si="2491"/>
        <v>0</v>
      </c>
      <c r="K402" s="24"/>
      <c r="L402" s="22"/>
      <c r="M402" s="22"/>
      <c r="N402" s="23">
        <f t="shared" si="2492"/>
        <v>0</v>
      </c>
      <c r="O402" s="24"/>
      <c r="P402" s="22"/>
      <c r="Q402" s="22"/>
      <c r="R402" s="23">
        <f t="shared" si="2493"/>
        <v>0</v>
      </c>
      <c r="S402" s="22"/>
      <c r="T402" s="22"/>
      <c r="U402" s="22"/>
      <c r="V402" s="23">
        <f t="shared" si="2494"/>
        <v>0</v>
      </c>
      <c r="W402" s="24"/>
      <c r="X402" s="22"/>
      <c r="Y402" s="22"/>
      <c r="Z402" s="23">
        <f t="shared" si="2495"/>
        <v>0</v>
      </c>
      <c r="AA402" s="24"/>
      <c r="AB402" s="41"/>
      <c r="AC402" s="41"/>
      <c r="AD402" s="42">
        <f t="shared" si="2549"/>
        <v>0</v>
      </c>
      <c r="AE402" s="24"/>
      <c r="AF402" s="41"/>
      <c r="AG402" s="41"/>
      <c r="AH402" s="23">
        <f t="shared" si="2550"/>
        <v>0</v>
      </c>
      <c r="AI402" s="24"/>
      <c r="AJ402" s="22"/>
      <c r="AK402" s="22"/>
      <c r="AL402" s="42">
        <f t="shared" si="2496"/>
        <v>0</v>
      </c>
      <c r="AM402" s="24"/>
      <c r="AN402" s="41"/>
      <c r="AO402" s="41"/>
      <c r="AP402" s="42">
        <f t="shared" si="2497"/>
        <v>0</v>
      </c>
      <c r="AQ402" s="24"/>
      <c r="AR402" s="41"/>
      <c r="AS402" s="41"/>
      <c r="AT402" s="42">
        <f t="shared" si="2498"/>
        <v>0</v>
      </c>
      <c r="AU402" s="24"/>
      <c r="AV402" s="41"/>
      <c r="AW402" s="41"/>
      <c r="AX402" s="42">
        <f t="shared" si="2499"/>
        <v>0</v>
      </c>
      <c r="AY402" s="24"/>
      <c r="AZ402" s="22"/>
      <c r="BA402" s="22"/>
      <c r="BB402" s="23"/>
      <c r="BC402" s="24"/>
      <c r="BD402" s="41"/>
      <c r="BE402" s="41"/>
      <c r="BF402" s="5">
        <f t="shared" si="2500"/>
        <v>0</v>
      </c>
      <c r="BG402" s="6">
        <f t="shared" si="2501"/>
        <v>0</v>
      </c>
      <c r="BH402" s="6">
        <f t="shared" si="2502"/>
        <v>0</v>
      </c>
      <c r="BI402" s="6">
        <f t="shared" si="2503"/>
        <v>0</v>
      </c>
      <c r="BJ402" s="5">
        <f t="shared" si="2504"/>
        <v>0</v>
      </c>
      <c r="BK402" s="6">
        <f t="shared" si="2505"/>
        <v>0</v>
      </c>
      <c r="BL402" s="6">
        <f t="shared" si="2506"/>
        <v>0</v>
      </c>
      <c r="BM402" s="6">
        <f t="shared" si="2507"/>
        <v>0</v>
      </c>
      <c r="BN402" s="5">
        <f t="shared" si="2508"/>
        <v>0</v>
      </c>
      <c r="BO402" s="27">
        <f t="shared" si="2509"/>
        <v>0</v>
      </c>
      <c r="BP402" s="6">
        <f t="shared" si="2510"/>
        <v>0</v>
      </c>
      <c r="BQ402" s="6">
        <f t="shared" si="2511"/>
        <v>0</v>
      </c>
      <c r="BR402" s="5">
        <f t="shared" si="2512"/>
        <v>0</v>
      </c>
      <c r="BS402" s="27">
        <f t="shared" si="2513"/>
        <v>0</v>
      </c>
      <c r="BT402" s="37">
        <f t="shared" si="2514"/>
        <v>0</v>
      </c>
      <c r="BU402" s="6">
        <f t="shared" si="2515"/>
        <v>0</v>
      </c>
      <c r="BV402" s="5">
        <f t="shared" si="2516"/>
        <v>0</v>
      </c>
      <c r="BW402" s="6">
        <f t="shared" si="2517"/>
        <v>0</v>
      </c>
      <c r="BX402" s="47"/>
    </row>
    <row r="403" spans="1:76" ht="14.25" thickTop="1" thickBot="1">
      <c r="A403" s="16">
        <f>RANK(BW403,$BW$5:$BW$468)</f>
        <v>351</v>
      </c>
      <c r="B403" s="51" t="s">
        <v>278</v>
      </c>
      <c r="C403" s="40"/>
      <c r="D403" s="39"/>
      <c r="E403" s="39"/>
      <c r="F403" s="23">
        <f t="shared" ref="F403" si="2878">C403+D403+E403</f>
        <v>0</v>
      </c>
      <c r="G403" s="24"/>
      <c r="H403" s="22"/>
      <c r="I403" s="22"/>
      <c r="J403" s="23">
        <f t="shared" ref="J403" si="2879">G403+H403+I403</f>
        <v>0</v>
      </c>
      <c r="K403" s="24"/>
      <c r="L403" s="22"/>
      <c r="M403" s="22"/>
      <c r="N403" s="23">
        <f t="shared" ref="N403" si="2880">K403+L403+M403</f>
        <v>0</v>
      </c>
      <c r="O403" s="24"/>
      <c r="P403" s="22"/>
      <c r="Q403" s="22"/>
      <c r="R403" s="23">
        <f t="shared" ref="R403" si="2881">O403+P403+Q403</f>
        <v>0</v>
      </c>
      <c r="S403" s="22"/>
      <c r="T403" s="22"/>
      <c r="U403" s="22"/>
      <c r="V403" s="23">
        <f t="shared" ref="V403" si="2882">S403+T403+U403</f>
        <v>0</v>
      </c>
      <c r="W403" s="24"/>
      <c r="X403" s="22"/>
      <c r="Y403" s="22"/>
      <c r="Z403" s="23">
        <f t="shared" ref="Z403" si="2883">W403+X403+Y403</f>
        <v>0</v>
      </c>
      <c r="AA403" s="24"/>
      <c r="AB403" s="41"/>
      <c r="AC403" s="41"/>
      <c r="AD403" s="42">
        <f t="shared" ref="AD403" si="2884">AA403+AB403+AC403</f>
        <v>0</v>
      </c>
      <c r="AE403" s="24"/>
      <c r="AF403" s="41"/>
      <c r="AG403" s="41"/>
      <c r="AH403" s="23">
        <f t="shared" ref="AH403" si="2885">AE403+AF403+AG403</f>
        <v>0</v>
      </c>
      <c r="AI403" s="24"/>
      <c r="AJ403" s="22"/>
      <c r="AK403" s="22"/>
      <c r="AL403" s="42">
        <f t="shared" ref="AL403" si="2886">AI403+AJ403+AK403</f>
        <v>0</v>
      </c>
      <c r="AM403" s="24"/>
      <c r="AN403" s="41"/>
      <c r="AO403" s="41"/>
      <c r="AP403" s="42">
        <f t="shared" ref="AP403" si="2887">AM403+AN403+AO403</f>
        <v>0</v>
      </c>
      <c r="AQ403" s="24"/>
      <c r="AR403" s="41"/>
      <c r="AS403" s="41"/>
      <c r="AT403" s="42">
        <f t="shared" ref="AT403" si="2888">AQ403+AR403+AS403</f>
        <v>0</v>
      </c>
      <c r="AU403" s="24"/>
      <c r="AV403" s="41"/>
      <c r="AW403" s="41"/>
      <c r="AX403" s="42">
        <f t="shared" ref="AX403" si="2889">AU403+AV403+AW403</f>
        <v>0</v>
      </c>
      <c r="AY403" s="24"/>
      <c r="AZ403" s="22"/>
      <c r="BA403" s="22"/>
      <c r="BB403" s="23"/>
      <c r="BC403" s="24"/>
      <c r="BD403" s="41"/>
      <c r="BE403" s="41"/>
      <c r="BF403" s="5">
        <f t="shared" ref="BF403" si="2890">BC403+BD403+BE403</f>
        <v>0</v>
      </c>
      <c r="BG403" s="6">
        <f t="shared" ref="BG403" si="2891">C403</f>
        <v>0</v>
      </c>
      <c r="BH403" s="6">
        <f t="shared" ref="BH403" si="2892">D403</f>
        <v>0</v>
      </c>
      <c r="BI403" s="6">
        <f t="shared" ref="BI403" si="2893">E403</f>
        <v>0</v>
      </c>
      <c r="BJ403" s="5">
        <f t="shared" ref="BJ403" si="2894">SUM(BG403:BI403)</f>
        <v>0</v>
      </c>
      <c r="BK403" s="6">
        <f t="shared" ref="BK403" si="2895">G403+O403+S403+K403</f>
        <v>0</v>
      </c>
      <c r="BL403" s="6">
        <f t="shared" ref="BL403" si="2896">H403+P403+T403+L403</f>
        <v>0</v>
      </c>
      <c r="BM403" s="6">
        <f t="shared" ref="BM403" si="2897">I403+Q403+U403+M403</f>
        <v>0</v>
      </c>
      <c r="BN403" s="5">
        <f t="shared" ref="BN403" si="2898">SUM(BK403:BM403)</f>
        <v>0</v>
      </c>
      <c r="BO403" s="27">
        <f t="shared" ref="BO403" si="2899">W403+AA403+AE403+AI403+AM403+BC403+AQ403+AY403+AU403</f>
        <v>0</v>
      </c>
      <c r="BP403" s="6">
        <f t="shared" ref="BP403" si="2900">X403+AB403+AF403+AJ403+AN403+BD403+AR403+AZ403+AV403</f>
        <v>0</v>
      </c>
      <c r="BQ403" s="6">
        <f t="shared" ref="BQ403" si="2901">Y403+AC403+AG403+AK403+AO403+BE403+AS403+BA403+AW403</f>
        <v>0</v>
      </c>
      <c r="BR403" s="5">
        <f t="shared" ref="BR403" si="2902">SUM(BO403:BQ403)</f>
        <v>0</v>
      </c>
      <c r="BS403" s="27">
        <f t="shared" ref="BS403" si="2903">BG403+BK403+BO403</f>
        <v>0</v>
      </c>
      <c r="BT403" s="37">
        <f t="shared" ref="BT403" si="2904">BH403+BL403+BP403</f>
        <v>0</v>
      </c>
      <c r="BU403" s="6">
        <f t="shared" ref="BU403" si="2905">BI403+BM403+BQ403</f>
        <v>0</v>
      </c>
      <c r="BV403" s="5">
        <f t="shared" ref="BV403" si="2906">BS403+BT403+BU403</f>
        <v>0</v>
      </c>
      <c r="BW403" s="6">
        <f t="shared" ref="BW403" si="2907">BG403*6+BH403*4+BI403*2+BK403*4.5+BL403*3+BM403*1.5+BO403*3+BP403*2+BQ403*1</f>
        <v>0</v>
      </c>
      <c r="BX403" s="48"/>
    </row>
    <row r="404" spans="1:76" ht="14.25" thickTop="1" thickBot="1">
      <c r="A404" s="16">
        <f>RANK(BW404,$BW$5:$BW$468)</f>
        <v>173</v>
      </c>
      <c r="B404" s="51" t="s">
        <v>459</v>
      </c>
      <c r="C404" s="40"/>
      <c r="D404" s="39"/>
      <c r="E404" s="39"/>
      <c r="F404" s="23">
        <f t="shared" si="2548"/>
        <v>0</v>
      </c>
      <c r="G404" s="24"/>
      <c r="H404" s="22"/>
      <c r="I404" s="22"/>
      <c r="J404" s="23">
        <f t="shared" si="2491"/>
        <v>0</v>
      </c>
      <c r="K404" s="24"/>
      <c r="L404" s="22"/>
      <c r="M404" s="22"/>
      <c r="N404" s="23">
        <f t="shared" si="2492"/>
        <v>0</v>
      </c>
      <c r="O404" s="24"/>
      <c r="P404" s="22"/>
      <c r="Q404" s="22"/>
      <c r="R404" s="23">
        <f t="shared" si="2493"/>
        <v>0</v>
      </c>
      <c r="S404" s="22"/>
      <c r="T404" s="22"/>
      <c r="U404" s="22"/>
      <c r="V404" s="23">
        <f t="shared" si="2494"/>
        <v>0</v>
      </c>
      <c r="W404" s="24"/>
      <c r="X404" s="22"/>
      <c r="Y404" s="22"/>
      <c r="Z404" s="23">
        <f t="shared" si="2495"/>
        <v>0</v>
      </c>
      <c r="AA404" s="24"/>
      <c r="AB404" s="41"/>
      <c r="AC404" s="41"/>
      <c r="AD404" s="42">
        <f t="shared" si="2549"/>
        <v>0</v>
      </c>
      <c r="AE404" s="24"/>
      <c r="AF404" s="41"/>
      <c r="AG404" s="41"/>
      <c r="AH404" s="23">
        <f t="shared" si="2550"/>
        <v>0</v>
      </c>
      <c r="AI404" s="24"/>
      <c r="AJ404" s="22"/>
      <c r="AK404" s="22"/>
      <c r="AL404" s="42">
        <f t="shared" si="2496"/>
        <v>0</v>
      </c>
      <c r="AM404" s="24"/>
      <c r="AN404" s="41"/>
      <c r="AO404" s="41"/>
      <c r="AP404" s="42">
        <f t="shared" si="2497"/>
        <v>0</v>
      </c>
      <c r="AQ404" s="24">
        <v>1</v>
      </c>
      <c r="AR404" s="41"/>
      <c r="AS404" s="41"/>
      <c r="AT404" s="42">
        <f t="shared" si="2498"/>
        <v>1</v>
      </c>
      <c r="AU404" s="24"/>
      <c r="AV404" s="41"/>
      <c r="AW404" s="41"/>
      <c r="AX404" s="42">
        <f t="shared" si="2499"/>
        <v>0</v>
      </c>
      <c r="AY404" s="24"/>
      <c r="AZ404" s="22"/>
      <c r="BA404" s="22"/>
      <c r="BB404" s="23"/>
      <c r="BC404" s="24"/>
      <c r="BD404" s="41"/>
      <c r="BE404" s="41"/>
      <c r="BF404" s="5">
        <f t="shared" si="2500"/>
        <v>0</v>
      </c>
      <c r="BG404" s="6">
        <f t="shared" si="2501"/>
        <v>0</v>
      </c>
      <c r="BH404" s="6">
        <f t="shared" si="2502"/>
        <v>0</v>
      </c>
      <c r="BI404" s="6">
        <f t="shared" si="2503"/>
        <v>0</v>
      </c>
      <c r="BJ404" s="5">
        <f t="shared" si="2504"/>
        <v>0</v>
      </c>
      <c r="BK404" s="6">
        <f t="shared" si="2505"/>
        <v>0</v>
      </c>
      <c r="BL404" s="6">
        <f t="shared" si="2506"/>
        <v>0</v>
      </c>
      <c r="BM404" s="6">
        <f t="shared" si="2507"/>
        <v>0</v>
      </c>
      <c r="BN404" s="5">
        <f t="shared" si="2508"/>
        <v>0</v>
      </c>
      <c r="BO404" s="27">
        <f t="shared" si="2509"/>
        <v>1</v>
      </c>
      <c r="BP404" s="6">
        <f t="shared" si="2510"/>
        <v>0</v>
      </c>
      <c r="BQ404" s="6">
        <f t="shared" si="2511"/>
        <v>0</v>
      </c>
      <c r="BR404" s="5">
        <f t="shared" si="2512"/>
        <v>1</v>
      </c>
      <c r="BS404" s="27">
        <f t="shared" si="2513"/>
        <v>1</v>
      </c>
      <c r="BT404" s="37">
        <f t="shared" si="2514"/>
        <v>0</v>
      </c>
      <c r="BU404" s="6">
        <f t="shared" si="2515"/>
        <v>0</v>
      </c>
      <c r="BV404" s="5">
        <f t="shared" si="2516"/>
        <v>1</v>
      </c>
      <c r="BW404" s="6">
        <f t="shared" si="2517"/>
        <v>3</v>
      </c>
      <c r="BX404" s="48"/>
    </row>
    <row r="405" spans="1:76" ht="14.25" thickTop="1" thickBot="1">
      <c r="A405" s="16">
        <f>RANK(BW405,$BW$5:$BW$468)</f>
        <v>2</v>
      </c>
      <c r="B405" s="51" t="s">
        <v>20</v>
      </c>
      <c r="C405" s="40"/>
      <c r="D405" s="39">
        <v>2</v>
      </c>
      <c r="E405" s="39"/>
      <c r="F405" s="23">
        <f t="shared" si="2548"/>
        <v>2</v>
      </c>
      <c r="G405" s="24"/>
      <c r="H405" s="22">
        <v>2</v>
      </c>
      <c r="I405" s="22"/>
      <c r="J405" s="23">
        <f t="shared" si="2491"/>
        <v>2</v>
      </c>
      <c r="K405" s="24">
        <v>4</v>
      </c>
      <c r="L405" s="22">
        <v>1</v>
      </c>
      <c r="M405" s="22"/>
      <c r="N405" s="23">
        <f t="shared" si="2492"/>
        <v>5</v>
      </c>
      <c r="O405" s="24">
        <v>1</v>
      </c>
      <c r="P405" s="22">
        <v>2</v>
      </c>
      <c r="Q405" s="22"/>
      <c r="R405" s="23">
        <f t="shared" si="2493"/>
        <v>3</v>
      </c>
      <c r="S405" s="22"/>
      <c r="T405" s="22"/>
      <c r="U405" s="22"/>
      <c r="V405" s="23">
        <f t="shared" si="2494"/>
        <v>0</v>
      </c>
      <c r="W405" s="24">
        <v>1</v>
      </c>
      <c r="X405" s="22"/>
      <c r="Y405" s="22"/>
      <c r="Z405" s="23">
        <f t="shared" si="2495"/>
        <v>1</v>
      </c>
      <c r="AA405" s="24"/>
      <c r="AB405" s="41"/>
      <c r="AC405" s="41"/>
      <c r="AD405" s="42">
        <f t="shared" ref="AD405:AD440" si="2908">AA405+AB405+AC405</f>
        <v>0</v>
      </c>
      <c r="AE405" s="24">
        <v>1</v>
      </c>
      <c r="AF405" s="41"/>
      <c r="AG405" s="41"/>
      <c r="AH405" s="23">
        <f t="shared" ref="AH405:AH440" si="2909">AE405+AF405+AG405</f>
        <v>1</v>
      </c>
      <c r="AI405" s="24"/>
      <c r="AJ405" s="22">
        <v>1</v>
      </c>
      <c r="AK405" s="22"/>
      <c r="AL405" s="42">
        <f t="shared" si="2496"/>
        <v>1</v>
      </c>
      <c r="AM405" s="24"/>
      <c r="AN405" s="41">
        <v>2</v>
      </c>
      <c r="AO405" s="41"/>
      <c r="AP405" s="42">
        <f t="shared" si="2497"/>
        <v>2</v>
      </c>
      <c r="AQ405" s="24">
        <v>1</v>
      </c>
      <c r="AR405" s="41">
        <v>1</v>
      </c>
      <c r="AS405" s="41"/>
      <c r="AT405" s="42">
        <f t="shared" si="2498"/>
        <v>2</v>
      </c>
      <c r="AU405" s="24"/>
      <c r="AV405" s="41"/>
      <c r="AW405" s="41"/>
      <c r="AX405" s="42">
        <f t="shared" si="2499"/>
        <v>0</v>
      </c>
      <c r="AY405" s="24"/>
      <c r="AZ405" s="22"/>
      <c r="BA405" s="22"/>
      <c r="BB405" s="23"/>
      <c r="BC405" s="24"/>
      <c r="BD405" s="41"/>
      <c r="BE405" s="41"/>
      <c r="BF405" s="5">
        <f t="shared" si="2500"/>
        <v>0</v>
      </c>
      <c r="BG405" s="6">
        <f t="shared" si="2501"/>
        <v>0</v>
      </c>
      <c r="BH405" s="6">
        <f t="shared" si="2502"/>
        <v>2</v>
      </c>
      <c r="BI405" s="6">
        <f t="shared" si="2503"/>
        <v>0</v>
      </c>
      <c r="BJ405" s="5">
        <f t="shared" si="2504"/>
        <v>2</v>
      </c>
      <c r="BK405" s="6">
        <f t="shared" si="2505"/>
        <v>5</v>
      </c>
      <c r="BL405" s="6">
        <f t="shared" si="2506"/>
        <v>5</v>
      </c>
      <c r="BM405" s="6">
        <f t="shared" si="2507"/>
        <v>0</v>
      </c>
      <c r="BN405" s="5">
        <f t="shared" si="2508"/>
        <v>10</v>
      </c>
      <c r="BO405" s="27">
        <f t="shared" si="2509"/>
        <v>3</v>
      </c>
      <c r="BP405" s="6">
        <f t="shared" si="2510"/>
        <v>4</v>
      </c>
      <c r="BQ405" s="6">
        <f t="shared" si="2511"/>
        <v>0</v>
      </c>
      <c r="BR405" s="5">
        <f t="shared" si="2512"/>
        <v>7</v>
      </c>
      <c r="BS405" s="27">
        <f t="shared" si="2513"/>
        <v>8</v>
      </c>
      <c r="BT405" s="37">
        <f t="shared" si="2514"/>
        <v>11</v>
      </c>
      <c r="BU405" s="6">
        <f t="shared" si="2515"/>
        <v>0</v>
      </c>
      <c r="BV405" s="5">
        <f t="shared" si="2516"/>
        <v>19</v>
      </c>
      <c r="BW405" s="6">
        <f t="shared" si="2517"/>
        <v>62.5</v>
      </c>
      <c r="BX405" s="45"/>
    </row>
    <row r="406" spans="1:76" ht="14.25" thickTop="1" thickBot="1">
      <c r="A406" s="16">
        <f>RANK(BW406,$BW$5:$BW$468)</f>
        <v>351</v>
      </c>
      <c r="B406" s="50" t="s">
        <v>207</v>
      </c>
      <c r="C406" s="40"/>
      <c r="D406" s="39"/>
      <c r="E406" s="39"/>
      <c r="F406" s="23">
        <f t="shared" si="2548"/>
        <v>0</v>
      </c>
      <c r="G406" s="24"/>
      <c r="H406" s="22"/>
      <c r="I406" s="22"/>
      <c r="J406" s="23">
        <f t="shared" si="2491"/>
        <v>0</v>
      </c>
      <c r="K406" s="24"/>
      <c r="L406" s="22"/>
      <c r="M406" s="22"/>
      <c r="N406" s="23">
        <f t="shared" si="2492"/>
        <v>0</v>
      </c>
      <c r="O406" s="24"/>
      <c r="P406" s="22"/>
      <c r="Q406" s="22"/>
      <c r="R406" s="23">
        <f t="shared" si="2493"/>
        <v>0</v>
      </c>
      <c r="S406" s="22"/>
      <c r="T406" s="22"/>
      <c r="U406" s="22"/>
      <c r="V406" s="23">
        <f t="shared" si="2494"/>
        <v>0</v>
      </c>
      <c r="W406" s="24"/>
      <c r="X406" s="22"/>
      <c r="Y406" s="22"/>
      <c r="Z406" s="23">
        <f t="shared" si="2495"/>
        <v>0</v>
      </c>
      <c r="AA406" s="24"/>
      <c r="AB406" s="41"/>
      <c r="AC406" s="41"/>
      <c r="AD406" s="42">
        <f t="shared" si="2908"/>
        <v>0</v>
      </c>
      <c r="AE406" s="24"/>
      <c r="AF406" s="41"/>
      <c r="AG406" s="41"/>
      <c r="AH406" s="23">
        <f t="shared" si="2909"/>
        <v>0</v>
      </c>
      <c r="AI406" s="24"/>
      <c r="AJ406" s="22"/>
      <c r="AK406" s="22"/>
      <c r="AL406" s="42">
        <f t="shared" si="2496"/>
        <v>0</v>
      </c>
      <c r="AM406" s="24"/>
      <c r="AN406" s="41"/>
      <c r="AO406" s="41"/>
      <c r="AP406" s="42">
        <f t="shared" si="2497"/>
        <v>0</v>
      </c>
      <c r="AQ406" s="24"/>
      <c r="AR406" s="41"/>
      <c r="AS406" s="41"/>
      <c r="AT406" s="42">
        <f t="shared" si="2498"/>
        <v>0</v>
      </c>
      <c r="AU406" s="24"/>
      <c r="AV406" s="41"/>
      <c r="AW406" s="41"/>
      <c r="AX406" s="42">
        <f t="shared" si="2499"/>
        <v>0</v>
      </c>
      <c r="AY406" s="24"/>
      <c r="AZ406" s="22"/>
      <c r="BA406" s="22"/>
      <c r="BB406" s="23"/>
      <c r="BC406" s="24"/>
      <c r="BD406" s="41"/>
      <c r="BE406" s="41"/>
      <c r="BF406" s="5">
        <f t="shared" si="2500"/>
        <v>0</v>
      </c>
      <c r="BG406" s="6">
        <f t="shared" si="2501"/>
        <v>0</v>
      </c>
      <c r="BH406" s="6">
        <f t="shared" si="2502"/>
        <v>0</v>
      </c>
      <c r="BI406" s="6">
        <f t="shared" si="2503"/>
        <v>0</v>
      </c>
      <c r="BJ406" s="5">
        <f t="shared" si="2504"/>
        <v>0</v>
      </c>
      <c r="BK406" s="6">
        <f t="shared" si="2505"/>
        <v>0</v>
      </c>
      <c r="BL406" s="6">
        <f t="shared" si="2506"/>
        <v>0</v>
      </c>
      <c r="BM406" s="6">
        <f t="shared" si="2507"/>
        <v>0</v>
      </c>
      <c r="BN406" s="5">
        <f t="shared" si="2508"/>
        <v>0</v>
      </c>
      <c r="BO406" s="27">
        <f t="shared" si="2509"/>
        <v>0</v>
      </c>
      <c r="BP406" s="6">
        <f t="shared" si="2510"/>
        <v>0</v>
      </c>
      <c r="BQ406" s="6">
        <f t="shared" si="2511"/>
        <v>0</v>
      </c>
      <c r="BR406" s="5">
        <f t="shared" si="2512"/>
        <v>0</v>
      </c>
      <c r="BS406" s="27">
        <f t="shared" si="2513"/>
        <v>0</v>
      </c>
      <c r="BT406" s="37">
        <f t="shared" si="2514"/>
        <v>0</v>
      </c>
      <c r="BU406" s="6">
        <f t="shared" si="2515"/>
        <v>0</v>
      </c>
      <c r="BV406" s="5">
        <f t="shared" si="2516"/>
        <v>0</v>
      </c>
      <c r="BW406" s="6">
        <f t="shared" si="2517"/>
        <v>0</v>
      </c>
      <c r="BX406" s="47"/>
    </row>
    <row r="407" spans="1:76" ht="14.25" thickTop="1" thickBot="1">
      <c r="A407" s="16">
        <f>RANK(BW407,$BW$5:$BW$468)</f>
        <v>154</v>
      </c>
      <c r="B407" s="50" t="s">
        <v>135</v>
      </c>
      <c r="C407" s="40"/>
      <c r="D407" s="39"/>
      <c r="E407" s="39"/>
      <c r="F407" s="23">
        <f t="shared" si="2548"/>
        <v>0</v>
      </c>
      <c r="G407" s="24"/>
      <c r="H407" s="22"/>
      <c r="I407" s="22"/>
      <c r="J407" s="23">
        <f t="shared" si="2491"/>
        <v>0</v>
      </c>
      <c r="K407" s="24"/>
      <c r="L407" s="22"/>
      <c r="M407" s="22"/>
      <c r="N407" s="23">
        <f t="shared" si="2492"/>
        <v>0</v>
      </c>
      <c r="O407" s="24"/>
      <c r="P407" s="22"/>
      <c r="Q407" s="22"/>
      <c r="R407" s="23">
        <f t="shared" si="2493"/>
        <v>0</v>
      </c>
      <c r="S407" s="22"/>
      <c r="T407" s="22"/>
      <c r="U407" s="22"/>
      <c r="V407" s="23">
        <f t="shared" si="2494"/>
        <v>0</v>
      </c>
      <c r="W407" s="24"/>
      <c r="X407" s="22">
        <v>1</v>
      </c>
      <c r="Y407" s="22"/>
      <c r="Z407" s="23">
        <f t="shared" si="2495"/>
        <v>1</v>
      </c>
      <c r="AA407" s="24"/>
      <c r="AB407" s="41"/>
      <c r="AC407" s="41"/>
      <c r="AD407" s="42">
        <f t="shared" si="2908"/>
        <v>0</v>
      </c>
      <c r="AE407" s="24"/>
      <c r="AF407" s="41">
        <v>1</v>
      </c>
      <c r="AG407" s="41"/>
      <c r="AH407" s="23">
        <f t="shared" si="2909"/>
        <v>1</v>
      </c>
      <c r="AI407" s="24"/>
      <c r="AJ407" s="22"/>
      <c r="AK407" s="22"/>
      <c r="AL407" s="42">
        <f t="shared" si="2496"/>
        <v>0</v>
      </c>
      <c r="AM407" s="24"/>
      <c r="AN407" s="39"/>
      <c r="AO407" s="41"/>
      <c r="AP407" s="42">
        <f t="shared" si="2497"/>
        <v>0</v>
      </c>
      <c r="AQ407" s="24"/>
      <c r="AR407" s="41"/>
      <c r="AS407" s="41"/>
      <c r="AT407" s="42">
        <f t="shared" si="2498"/>
        <v>0</v>
      </c>
      <c r="AU407" s="24"/>
      <c r="AV407" s="41"/>
      <c r="AW407" s="41"/>
      <c r="AX407" s="42">
        <f t="shared" si="2499"/>
        <v>0</v>
      </c>
      <c r="AY407" s="24"/>
      <c r="AZ407" s="22"/>
      <c r="BA407" s="22"/>
      <c r="BB407" s="23"/>
      <c r="BC407" s="24"/>
      <c r="BD407" s="41"/>
      <c r="BE407" s="41"/>
      <c r="BF407" s="5">
        <f t="shared" si="2500"/>
        <v>0</v>
      </c>
      <c r="BG407" s="6">
        <f t="shared" si="2501"/>
        <v>0</v>
      </c>
      <c r="BH407" s="6">
        <f t="shared" si="2502"/>
        <v>0</v>
      </c>
      <c r="BI407" s="6">
        <f t="shared" si="2503"/>
        <v>0</v>
      </c>
      <c r="BJ407" s="5">
        <f t="shared" si="2504"/>
        <v>0</v>
      </c>
      <c r="BK407" s="6">
        <f t="shared" si="2505"/>
        <v>0</v>
      </c>
      <c r="BL407" s="6">
        <f t="shared" si="2506"/>
        <v>0</v>
      </c>
      <c r="BM407" s="6">
        <f t="shared" si="2507"/>
        <v>0</v>
      </c>
      <c r="BN407" s="5">
        <f t="shared" si="2508"/>
        <v>0</v>
      </c>
      <c r="BO407" s="27">
        <f t="shared" si="2509"/>
        <v>0</v>
      </c>
      <c r="BP407" s="6">
        <f t="shared" si="2510"/>
        <v>2</v>
      </c>
      <c r="BQ407" s="6">
        <f t="shared" si="2511"/>
        <v>0</v>
      </c>
      <c r="BR407" s="5">
        <f t="shared" si="2512"/>
        <v>2</v>
      </c>
      <c r="BS407" s="27">
        <f t="shared" si="2513"/>
        <v>0</v>
      </c>
      <c r="BT407" s="37">
        <f t="shared" si="2514"/>
        <v>2</v>
      </c>
      <c r="BU407" s="6">
        <f t="shared" si="2515"/>
        <v>0</v>
      </c>
      <c r="BV407" s="5">
        <f t="shared" si="2516"/>
        <v>2</v>
      </c>
      <c r="BW407" s="6">
        <f t="shared" si="2517"/>
        <v>4</v>
      </c>
      <c r="BX407" s="48"/>
    </row>
    <row r="408" spans="1:76" ht="14.25" thickTop="1" thickBot="1">
      <c r="A408" s="16">
        <f>RANK(BW408,$BW$5:$BW$468)</f>
        <v>308</v>
      </c>
      <c r="B408" s="50" t="s">
        <v>492</v>
      </c>
      <c r="C408" s="40"/>
      <c r="D408" s="39"/>
      <c r="E408" s="39"/>
      <c r="F408" s="23">
        <f t="shared" ref="F408" si="2910">C408+D408+E408</f>
        <v>0</v>
      </c>
      <c r="G408" s="24"/>
      <c r="H408" s="22"/>
      <c r="I408" s="22"/>
      <c r="J408" s="23">
        <f t="shared" ref="J408" si="2911">G408+H408+I408</f>
        <v>0</v>
      </c>
      <c r="K408" s="24"/>
      <c r="L408" s="22"/>
      <c r="M408" s="22"/>
      <c r="N408" s="23">
        <f t="shared" ref="N408" si="2912">K408+L408+M408</f>
        <v>0</v>
      </c>
      <c r="O408" s="24"/>
      <c r="P408" s="22"/>
      <c r="Q408" s="22"/>
      <c r="R408" s="23">
        <f t="shared" ref="R408" si="2913">O408+P408+Q408</f>
        <v>0</v>
      </c>
      <c r="S408" s="22"/>
      <c r="T408" s="22"/>
      <c r="U408" s="22"/>
      <c r="V408" s="23">
        <f t="shared" ref="V408" si="2914">S408+T408+U408</f>
        <v>0</v>
      </c>
      <c r="W408" s="24"/>
      <c r="X408" s="22"/>
      <c r="Y408" s="22"/>
      <c r="Z408" s="23">
        <f t="shared" ref="Z408" si="2915">W408+X408+Y408</f>
        <v>0</v>
      </c>
      <c r="AA408" s="24"/>
      <c r="AB408" s="41"/>
      <c r="AC408" s="41"/>
      <c r="AD408" s="42">
        <f t="shared" ref="AD408" si="2916">AA408+AB408+AC408</f>
        <v>0</v>
      </c>
      <c r="AE408" s="24"/>
      <c r="AF408" s="41"/>
      <c r="AG408" s="41"/>
      <c r="AH408" s="23">
        <f t="shared" ref="AH408" si="2917">AE408+AF408+AG408</f>
        <v>0</v>
      </c>
      <c r="AI408" s="24"/>
      <c r="AJ408" s="22"/>
      <c r="AK408" s="22"/>
      <c r="AL408" s="42">
        <f t="shared" ref="AL408" si="2918">AI408+AJ408+AK408</f>
        <v>0</v>
      </c>
      <c r="AM408" s="24"/>
      <c r="AN408" s="41"/>
      <c r="AO408" s="41"/>
      <c r="AP408" s="42">
        <f t="shared" ref="AP408" si="2919">AM408+AN408+AO408</f>
        <v>0</v>
      </c>
      <c r="AQ408" s="24"/>
      <c r="AR408" s="41"/>
      <c r="AS408" s="41">
        <v>1</v>
      </c>
      <c r="AT408" s="42">
        <f t="shared" ref="AT408" si="2920">AQ408+AR408+AS408</f>
        <v>1</v>
      </c>
      <c r="AU408" s="24"/>
      <c r="AV408" s="41"/>
      <c r="AW408" s="41"/>
      <c r="AX408" s="42">
        <f t="shared" ref="AX408" si="2921">AU408+AV408+AW408</f>
        <v>0</v>
      </c>
      <c r="AY408" s="24"/>
      <c r="AZ408" s="22"/>
      <c r="BA408" s="22"/>
      <c r="BB408" s="23"/>
      <c r="BC408" s="24"/>
      <c r="BD408" s="41"/>
      <c r="BE408" s="41"/>
      <c r="BF408" s="5">
        <f t="shared" ref="BF408" si="2922">BC408+BD408+BE408</f>
        <v>0</v>
      </c>
      <c r="BG408" s="6">
        <f t="shared" ref="BG408" si="2923">C408</f>
        <v>0</v>
      </c>
      <c r="BH408" s="6">
        <f t="shared" ref="BH408" si="2924">D408</f>
        <v>0</v>
      </c>
      <c r="BI408" s="6">
        <f t="shared" ref="BI408" si="2925">E408</f>
        <v>0</v>
      </c>
      <c r="BJ408" s="5">
        <f t="shared" ref="BJ408" si="2926">SUM(BG408:BI408)</f>
        <v>0</v>
      </c>
      <c r="BK408" s="6">
        <f t="shared" ref="BK408" si="2927">G408+O408+S408+K408</f>
        <v>0</v>
      </c>
      <c r="BL408" s="6">
        <f t="shared" ref="BL408" si="2928">H408+P408+T408+L408</f>
        <v>0</v>
      </c>
      <c r="BM408" s="6">
        <f t="shared" ref="BM408" si="2929">I408+Q408+U408+M408</f>
        <v>0</v>
      </c>
      <c r="BN408" s="5">
        <f t="shared" ref="BN408" si="2930">SUM(BK408:BM408)</f>
        <v>0</v>
      </c>
      <c r="BO408" s="27">
        <f t="shared" ref="BO408" si="2931">W408+AA408+AE408+AI408+AM408+BC408+AQ408+AY408+AU408</f>
        <v>0</v>
      </c>
      <c r="BP408" s="6">
        <f t="shared" ref="BP408" si="2932">X408+AB408+AF408+AJ408+AN408+BD408+AR408+AZ408+AV408</f>
        <v>0</v>
      </c>
      <c r="BQ408" s="6">
        <f t="shared" ref="BQ408" si="2933">Y408+AC408+AG408+AK408+AO408+BE408+AS408+BA408+AW408</f>
        <v>1</v>
      </c>
      <c r="BR408" s="5">
        <f t="shared" ref="BR408" si="2934">SUM(BO408:BQ408)</f>
        <v>1</v>
      </c>
      <c r="BS408" s="27">
        <f t="shared" ref="BS408" si="2935">BG408+BK408+BO408</f>
        <v>0</v>
      </c>
      <c r="BT408" s="37">
        <f t="shared" ref="BT408" si="2936">BH408+BL408+BP408</f>
        <v>0</v>
      </c>
      <c r="BU408" s="6">
        <f t="shared" ref="BU408" si="2937">BI408+BM408+BQ408</f>
        <v>1</v>
      </c>
      <c r="BV408" s="5">
        <f t="shared" ref="BV408" si="2938">BS408+BT408+BU408</f>
        <v>1</v>
      </c>
      <c r="BW408" s="6">
        <f t="shared" ref="BW408" si="2939">BG408*6+BH408*4+BI408*2+BK408*4.5+BL408*3+BM408*1.5+BO408*3+BP408*2+BQ408*1</f>
        <v>1</v>
      </c>
      <c r="BX408" s="47"/>
    </row>
    <row r="409" spans="1:76" ht="14.25" thickTop="1" thickBot="1">
      <c r="A409" s="16">
        <f>RANK(BW409,$BW$5:$BW$468)</f>
        <v>118</v>
      </c>
      <c r="B409" s="51" t="s">
        <v>202</v>
      </c>
      <c r="C409" s="40"/>
      <c r="D409" s="39"/>
      <c r="E409" s="39"/>
      <c r="F409" s="23">
        <f t="shared" si="2548"/>
        <v>0</v>
      </c>
      <c r="G409" s="24"/>
      <c r="H409" s="22"/>
      <c r="I409" s="22"/>
      <c r="J409" s="23">
        <f t="shared" si="2491"/>
        <v>0</v>
      </c>
      <c r="K409" s="24"/>
      <c r="L409" s="22"/>
      <c r="M409" s="22"/>
      <c r="N409" s="23">
        <f t="shared" si="2492"/>
        <v>0</v>
      </c>
      <c r="O409" s="24"/>
      <c r="P409" s="22"/>
      <c r="Q409" s="22"/>
      <c r="R409" s="23">
        <f t="shared" si="2493"/>
        <v>0</v>
      </c>
      <c r="S409" s="22"/>
      <c r="T409" s="22"/>
      <c r="U409" s="22"/>
      <c r="V409" s="23">
        <f t="shared" si="2494"/>
        <v>0</v>
      </c>
      <c r="W409" s="24"/>
      <c r="X409" s="22"/>
      <c r="Y409" s="22"/>
      <c r="Z409" s="23">
        <f t="shared" si="2495"/>
        <v>0</v>
      </c>
      <c r="AA409" s="24"/>
      <c r="AB409" s="41"/>
      <c r="AC409" s="41"/>
      <c r="AD409" s="42">
        <f t="shared" si="2908"/>
        <v>0</v>
      </c>
      <c r="AE409" s="24"/>
      <c r="AF409" s="41"/>
      <c r="AG409" s="41"/>
      <c r="AH409" s="23">
        <f t="shared" si="2909"/>
        <v>0</v>
      </c>
      <c r="AI409" s="24">
        <v>1</v>
      </c>
      <c r="AJ409" s="22">
        <v>1</v>
      </c>
      <c r="AK409" s="22"/>
      <c r="AL409" s="42">
        <f t="shared" si="2496"/>
        <v>2</v>
      </c>
      <c r="AM409" s="24"/>
      <c r="AN409" s="41"/>
      <c r="AO409" s="41"/>
      <c r="AP409" s="42">
        <f t="shared" si="2497"/>
        <v>0</v>
      </c>
      <c r="AQ409" s="24"/>
      <c r="AR409" s="41"/>
      <c r="AS409" s="41"/>
      <c r="AT409" s="42">
        <f t="shared" si="2498"/>
        <v>0</v>
      </c>
      <c r="AU409" s="24"/>
      <c r="AV409" s="41"/>
      <c r="AW409" s="41"/>
      <c r="AX409" s="42">
        <f t="shared" si="2499"/>
        <v>0</v>
      </c>
      <c r="AY409" s="24"/>
      <c r="AZ409" s="22"/>
      <c r="BA409" s="22"/>
      <c r="BB409" s="23"/>
      <c r="BC409" s="24"/>
      <c r="BD409" s="41"/>
      <c r="BE409" s="41"/>
      <c r="BF409" s="5">
        <f t="shared" si="2500"/>
        <v>0</v>
      </c>
      <c r="BG409" s="6">
        <f t="shared" si="2501"/>
        <v>0</v>
      </c>
      <c r="BH409" s="6">
        <f t="shared" si="2502"/>
        <v>0</v>
      </c>
      <c r="BI409" s="6">
        <f t="shared" si="2503"/>
        <v>0</v>
      </c>
      <c r="BJ409" s="5">
        <f t="shared" si="2504"/>
        <v>0</v>
      </c>
      <c r="BK409" s="6">
        <f t="shared" si="2505"/>
        <v>0</v>
      </c>
      <c r="BL409" s="6">
        <f t="shared" si="2506"/>
        <v>0</v>
      </c>
      <c r="BM409" s="6">
        <f t="shared" si="2507"/>
        <v>0</v>
      </c>
      <c r="BN409" s="5">
        <f t="shared" si="2508"/>
        <v>0</v>
      </c>
      <c r="BO409" s="27">
        <f t="shared" si="2509"/>
        <v>1</v>
      </c>
      <c r="BP409" s="6">
        <f t="shared" si="2510"/>
        <v>1</v>
      </c>
      <c r="BQ409" s="6">
        <f t="shared" si="2511"/>
        <v>0</v>
      </c>
      <c r="BR409" s="5">
        <f t="shared" si="2512"/>
        <v>2</v>
      </c>
      <c r="BS409" s="27">
        <f t="shared" si="2513"/>
        <v>1</v>
      </c>
      <c r="BT409" s="37">
        <f t="shared" si="2514"/>
        <v>1</v>
      </c>
      <c r="BU409" s="6">
        <f t="shared" si="2515"/>
        <v>0</v>
      </c>
      <c r="BV409" s="5">
        <f t="shared" si="2516"/>
        <v>2</v>
      </c>
      <c r="BW409" s="6">
        <f t="shared" si="2517"/>
        <v>5</v>
      </c>
      <c r="BX409" s="46"/>
    </row>
    <row r="410" spans="1:76" ht="14.25" thickTop="1" thickBot="1">
      <c r="A410" s="16">
        <f>RANK(BW410,$BW$5:$BW$468)</f>
        <v>118</v>
      </c>
      <c r="B410" s="50" t="s">
        <v>206</v>
      </c>
      <c r="C410" s="40"/>
      <c r="D410" s="39"/>
      <c r="E410" s="39"/>
      <c r="F410" s="23">
        <f t="shared" si="2548"/>
        <v>0</v>
      </c>
      <c r="G410" s="24"/>
      <c r="H410" s="22"/>
      <c r="I410" s="22"/>
      <c r="J410" s="23">
        <f t="shared" si="2491"/>
        <v>0</v>
      </c>
      <c r="K410" s="24"/>
      <c r="L410" s="22"/>
      <c r="M410" s="22"/>
      <c r="N410" s="23">
        <f t="shared" si="2492"/>
        <v>0</v>
      </c>
      <c r="O410" s="24"/>
      <c r="P410" s="22"/>
      <c r="Q410" s="22"/>
      <c r="R410" s="23">
        <f t="shared" si="2493"/>
        <v>0</v>
      </c>
      <c r="S410" s="22"/>
      <c r="T410" s="22"/>
      <c r="U410" s="22"/>
      <c r="V410" s="23">
        <f t="shared" si="2494"/>
        <v>0</v>
      </c>
      <c r="W410" s="24"/>
      <c r="X410" s="22"/>
      <c r="Y410" s="22"/>
      <c r="Z410" s="23">
        <f t="shared" si="2495"/>
        <v>0</v>
      </c>
      <c r="AA410" s="24"/>
      <c r="AB410" s="41"/>
      <c r="AC410" s="41"/>
      <c r="AD410" s="42">
        <f t="shared" si="2908"/>
        <v>0</v>
      </c>
      <c r="AE410" s="24"/>
      <c r="AF410" s="41">
        <v>1</v>
      </c>
      <c r="AG410" s="41"/>
      <c r="AH410" s="23">
        <f t="shared" si="2909"/>
        <v>1</v>
      </c>
      <c r="AI410" s="24"/>
      <c r="AJ410" s="22"/>
      <c r="AK410" s="22"/>
      <c r="AL410" s="42">
        <f t="shared" si="2496"/>
        <v>0</v>
      </c>
      <c r="AM410" s="24">
        <v>1</v>
      </c>
      <c r="AN410" s="41"/>
      <c r="AO410" s="41"/>
      <c r="AP410" s="42">
        <f t="shared" si="2497"/>
        <v>1</v>
      </c>
      <c r="AQ410" s="24"/>
      <c r="AR410" s="41"/>
      <c r="AS410" s="41"/>
      <c r="AT410" s="42">
        <f t="shared" si="2498"/>
        <v>0</v>
      </c>
      <c r="AU410" s="24"/>
      <c r="AV410" s="41"/>
      <c r="AW410" s="41"/>
      <c r="AX410" s="42">
        <f t="shared" si="2499"/>
        <v>0</v>
      </c>
      <c r="AY410" s="24"/>
      <c r="AZ410" s="22"/>
      <c r="BA410" s="22"/>
      <c r="BB410" s="23"/>
      <c r="BC410" s="24"/>
      <c r="BD410" s="41"/>
      <c r="BE410" s="41"/>
      <c r="BF410" s="5">
        <f t="shared" si="2500"/>
        <v>0</v>
      </c>
      <c r="BG410" s="6">
        <f t="shared" si="2501"/>
        <v>0</v>
      </c>
      <c r="BH410" s="6">
        <f t="shared" si="2502"/>
        <v>0</v>
      </c>
      <c r="BI410" s="6">
        <f t="shared" si="2503"/>
        <v>0</v>
      </c>
      <c r="BJ410" s="5">
        <f t="shared" si="2504"/>
        <v>0</v>
      </c>
      <c r="BK410" s="6">
        <f t="shared" si="2505"/>
        <v>0</v>
      </c>
      <c r="BL410" s="6">
        <f t="shared" si="2506"/>
        <v>0</v>
      </c>
      <c r="BM410" s="6">
        <f t="shared" si="2507"/>
        <v>0</v>
      </c>
      <c r="BN410" s="5">
        <f t="shared" si="2508"/>
        <v>0</v>
      </c>
      <c r="BO410" s="27">
        <f t="shared" si="2509"/>
        <v>1</v>
      </c>
      <c r="BP410" s="6">
        <f t="shared" si="2510"/>
        <v>1</v>
      </c>
      <c r="BQ410" s="6">
        <f t="shared" si="2511"/>
        <v>0</v>
      </c>
      <c r="BR410" s="5">
        <f t="shared" si="2512"/>
        <v>2</v>
      </c>
      <c r="BS410" s="27">
        <f t="shared" si="2513"/>
        <v>1</v>
      </c>
      <c r="BT410" s="37">
        <f t="shared" si="2514"/>
        <v>1</v>
      </c>
      <c r="BU410" s="6">
        <f t="shared" si="2515"/>
        <v>0</v>
      </c>
      <c r="BV410" s="5">
        <f t="shared" si="2516"/>
        <v>2</v>
      </c>
      <c r="BW410" s="6">
        <f t="shared" si="2517"/>
        <v>5</v>
      </c>
      <c r="BX410" s="47"/>
    </row>
    <row r="411" spans="1:76" ht="14.25" thickTop="1" thickBot="1">
      <c r="A411" s="16">
        <f>RANK(BW411,$BW$5:$BW$468)</f>
        <v>38</v>
      </c>
      <c r="B411" s="50" t="s">
        <v>51</v>
      </c>
      <c r="C411" s="40"/>
      <c r="D411" s="39"/>
      <c r="E411" s="39"/>
      <c r="F411" s="23">
        <f t="shared" si="2548"/>
        <v>0</v>
      </c>
      <c r="G411" s="24"/>
      <c r="H411" s="22">
        <v>3</v>
      </c>
      <c r="I411" s="22"/>
      <c r="J411" s="23">
        <f t="shared" si="2491"/>
        <v>3</v>
      </c>
      <c r="K411" s="24"/>
      <c r="L411" s="22"/>
      <c r="M411" s="22"/>
      <c r="N411" s="23">
        <f t="shared" si="2492"/>
        <v>0</v>
      </c>
      <c r="O411" s="24"/>
      <c r="P411" s="22"/>
      <c r="Q411" s="22"/>
      <c r="R411" s="23">
        <f t="shared" si="2493"/>
        <v>0</v>
      </c>
      <c r="S411" s="22"/>
      <c r="T411" s="22"/>
      <c r="U411" s="22"/>
      <c r="V411" s="23">
        <f t="shared" si="2494"/>
        <v>0</v>
      </c>
      <c r="W411" s="24"/>
      <c r="X411" s="22"/>
      <c r="Y411" s="22"/>
      <c r="Z411" s="23">
        <f t="shared" si="2495"/>
        <v>0</v>
      </c>
      <c r="AA411" s="24"/>
      <c r="AB411" s="41"/>
      <c r="AC411" s="41"/>
      <c r="AD411" s="42">
        <f t="shared" si="2908"/>
        <v>0</v>
      </c>
      <c r="AE411" s="24"/>
      <c r="AF411" s="41">
        <v>2</v>
      </c>
      <c r="AG411" s="41"/>
      <c r="AH411" s="23">
        <f t="shared" si="2909"/>
        <v>2</v>
      </c>
      <c r="AI411" s="39"/>
      <c r="AJ411" s="22"/>
      <c r="AK411" s="22"/>
      <c r="AL411" s="42">
        <f t="shared" si="2496"/>
        <v>0</v>
      </c>
      <c r="AM411" s="24">
        <v>1</v>
      </c>
      <c r="AN411" s="41"/>
      <c r="AO411" s="41"/>
      <c r="AP411" s="42">
        <f t="shared" si="2497"/>
        <v>1</v>
      </c>
      <c r="AQ411" s="24"/>
      <c r="AR411" s="41"/>
      <c r="AS411" s="41"/>
      <c r="AT411" s="42">
        <f t="shared" si="2498"/>
        <v>0</v>
      </c>
      <c r="AU411" s="24"/>
      <c r="AV411" s="41"/>
      <c r="AW411" s="41"/>
      <c r="AX411" s="42">
        <f t="shared" si="2499"/>
        <v>0</v>
      </c>
      <c r="AY411" s="24"/>
      <c r="AZ411" s="22"/>
      <c r="BA411" s="22"/>
      <c r="BB411" s="23"/>
      <c r="BC411" s="24"/>
      <c r="BD411" s="41"/>
      <c r="BE411" s="41"/>
      <c r="BF411" s="5">
        <f t="shared" si="2500"/>
        <v>0</v>
      </c>
      <c r="BG411" s="6">
        <f t="shared" si="2501"/>
        <v>0</v>
      </c>
      <c r="BH411" s="6">
        <f t="shared" si="2502"/>
        <v>0</v>
      </c>
      <c r="BI411" s="6">
        <f t="shared" si="2503"/>
        <v>0</v>
      </c>
      <c r="BJ411" s="5">
        <f t="shared" si="2504"/>
        <v>0</v>
      </c>
      <c r="BK411" s="6">
        <f t="shared" si="2505"/>
        <v>0</v>
      </c>
      <c r="BL411" s="6">
        <f t="shared" si="2506"/>
        <v>3</v>
      </c>
      <c r="BM411" s="6">
        <f t="shared" si="2507"/>
        <v>0</v>
      </c>
      <c r="BN411" s="5">
        <f t="shared" si="2508"/>
        <v>3</v>
      </c>
      <c r="BO411" s="27">
        <f t="shared" si="2509"/>
        <v>1</v>
      </c>
      <c r="BP411" s="6">
        <f t="shared" si="2510"/>
        <v>2</v>
      </c>
      <c r="BQ411" s="6">
        <f t="shared" si="2511"/>
        <v>0</v>
      </c>
      <c r="BR411" s="5">
        <f t="shared" si="2512"/>
        <v>3</v>
      </c>
      <c r="BS411" s="27">
        <f t="shared" si="2513"/>
        <v>1</v>
      </c>
      <c r="BT411" s="37">
        <f t="shared" si="2514"/>
        <v>5</v>
      </c>
      <c r="BU411" s="6">
        <f t="shared" si="2515"/>
        <v>0</v>
      </c>
      <c r="BV411" s="5">
        <f t="shared" si="2516"/>
        <v>6</v>
      </c>
      <c r="BW411" s="6">
        <f t="shared" si="2517"/>
        <v>16</v>
      </c>
      <c r="BX411" s="45"/>
    </row>
    <row r="412" spans="1:76" ht="14.25" thickTop="1" thickBot="1">
      <c r="A412" s="16">
        <f>RANK(BW412,$BW$5:$BW$468)</f>
        <v>154</v>
      </c>
      <c r="B412" s="50" t="s">
        <v>291</v>
      </c>
      <c r="C412" s="40"/>
      <c r="D412" s="39">
        <v>1</v>
      </c>
      <c r="E412" s="39"/>
      <c r="F412" s="23">
        <f t="shared" si="2548"/>
        <v>1</v>
      </c>
      <c r="G412" s="24"/>
      <c r="H412" s="22"/>
      <c r="I412" s="22"/>
      <c r="J412" s="23">
        <f t="shared" si="2491"/>
        <v>0</v>
      </c>
      <c r="K412" s="24"/>
      <c r="L412" s="22"/>
      <c r="M412" s="22"/>
      <c r="N412" s="23">
        <f t="shared" si="2492"/>
        <v>0</v>
      </c>
      <c r="O412" s="24"/>
      <c r="P412" s="22"/>
      <c r="Q412" s="22"/>
      <c r="R412" s="23">
        <f t="shared" si="2493"/>
        <v>0</v>
      </c>
      <c r="S412" s="22"/>
      <c r="T412" s="22"/>
      <c r="U412" s="22"/>
      <c r="V412" s="23">
        <f t="shared" si="2494"/>
        <v>0</v>
      </c>
      <c r="W412" s="24"/>
      <c r="X412" s="22"/>
      <c r="Y412" s="22"/>
      <c r="Z412" s="23">
        <f t="shared" si="2495"/>
        <v>0</v>
      </c>
      <c r="AA412" s="24"/>
      <c r="AB412" s="41"/>
      <c r="AC412" s="41"/>
      <c r="AD412" s="42">
        <f t="shared" si="2908"/>
        <v>0</v>
      </c>
      <c r="AE412" s="24"/>
      <c r="AF412" s="41"/>
      <c r="AG412" s="41"/>
      <c r="AH412" s="23">
        <f t="shared" si="2909"/>
        <v>0</v>
      </c>
      <c r="AI412" s="24"/>
      <c r="AJ412" s="22"/>
      <c r="AK412" s="22"/>
      <c r="AL412" s="42">
        <f t="shared" si="2496"/>
        <v>0</v>
      </c>
      <c r="AM412" s="24"/>
      <c r="AN412" s="41"/>
      <c r="AO412" s="41"/>
      <c r="AP412" s="42">
        <f t="shared" si="2497"/>
        <v>0</v>
      </c>
      <c r="AQ412" s="24"/>
      <c r="AR412" s="41"/>
      <c r="AS412" s="41"/>
      <c r="AT412" s="42">
        <f t="shared" si="2498"/>
        <v>0</v>
      </c>
      <c r="AU412" s="24"/>
      <c r="AV412" s="41"/>
      <c r="AW412" s="41"/>
      <c r="AX412" s="42">
        <f t="shared" si="2499"/>
        <v>0</v>
      </c>
      <c r="AY412" s="24"/>
      <c r="AZ412" s="22"/>
      <c r="BA412" s="22"/>
      <c r="BB412" s="23"/>
      <c r="BC412" s="24"/>
      <c r="BD412" s="41"/>
      <c r="BE412" s="41"/>
      <c r="BF412" s="5">
        <f t="shared" si="2500"/>
        <v>0</v>
      </c>
      <c r="BG412" s="6">
        <f t="shared" si="2501"/>
        <v>0</v>
      </c>
      <c r="BH412" s="6">
        <f t="shared" si="2502"/>
        <v>1</v>
      </c>
      <c r="BI412" s="6">
        <f t="shared" si="2503"/>
        <v>0</v>
      </c>
      <c r="BJ412" s="5">
        <f t="shared" si="2504"/>
        <v>1</v>
      </c>
      <c r="BK412" s="6">
        <f t="shared" si="2505"/>
        <v>0</v>
      </c>
      <c r="BL412" s="6">
        <f t="shared" si="2506"/>
        <v>0</v>
      </c>
      <c r="BM412" s="6">
        <f t="shared" si="2507"/>
        <v>0</v>
      </c>
      <c r="BN412" s="5">
        <f t="shared" si="2508"/>
        <v>0</v>
      </c>
      <c r="BO412" s="27">
        <f t="shared" si="2509"/>
        <v>0</v>
      </c>
      <c r="BP412" s="6">
        <f t="shared" si="2510"/>
        <v>0</v>
      </c>
      <c r="BQ412" s="6">
        <f t="shared" si="2511"/>
        <v>0</v>
      </c>
      <c r="BR412" s="5">
        <f t="shared" si="2512"/>
        <v>0</v>
      </c>
      <c r="BS412" s="27">
        <f t="shared" si="2513"/>
        <v>0</v>
      </c>
      <c r="BT412" s="37">
        <f t="shared" si="2514"/>
        <v>1</v>
      </c>
      <c r="BU412" s="6">
        <f t="shared" si="2515"/>
        <v>0</v>
      </c>
      <c r="BV412" s="5">
        <f t="shared" si="2516"/>
        <v>1</v>
      </c>
      <c r="BW412" s="6">
        <f t="shared" si="2517"/>
        <v>4</v>
      </c>
      <c r="BX412" s="49"/>
    </row>
    <row r="413" spans="1:76" ht="14.25" thickTop="1" thickBot="1">
      <c r="A413" s="16">
        <f>RANK(BW413,$BW$5:$BW$468)</f>
        <v>351</v>
      </c>
      <c r="B413" s="50" t="s">
        <v>161</v>
      </c>
      <c r="C413" s="40"/>
      <c r="D413" s="39"/>
      <c r="E413" s="39"/>
      <c r="F413" s="23">
        <f t="shared" si="2548"/>
        <v>0</v>
      </c>
      <c r="G413" s="24"/>
      <c r="H413" s="22"/>
      <c r="I413" s="22"/>
      <c r="J413" s="23">
        <f t="shared" si="2491"/>
        <v>0</v>
      </c>
      <c r="K413" s="24"/>
      <c r="L413" s="22"/>
      <c r="M413" s="22"/>
      <c r="N413" s="23">
        <f t="shared" si="2492"/>
        <v>0</v>
      </c>
      <c r="O413" s="24"/>
      <c r="P413" s="22"/>
      <c r="Q413" s="22"/>
      <c r="R413" s="23">
        <f t="shared" si="2493"/>
        <v>0</v>
      </c>
      <c r="S413" s="22"/>
      <c r="T413" s="22"/>
      <c r="U413" s="22"/>
      <c r="V413" s="23">
        <f t="shared" si="2494"/>
        <v>0</v>
      </c>
      <c r="W413" s="24"/>
      <c r="X413" s="22"/>
      <c r="Y413" s="22"/>
      <c r="Z413" s="23">
        <f t="shared" si="2495"/>
        <v>0</v>
      </c>
      <c r="AA413" s="24"/>
      <c r="AB413" s="41"/>
      <c r="AC413" s="41"/>
      <c r="AD413" s="42">
        <f t="shared" si="2908"/>
        <v>0</v>
      </c>
      <c r="AE413" s="24"/>
      <c r="AF413" s="41"/>
      <c r="AG413" s="41"/>
      <c r="AH413" s="23">
        <f t="shared" si="2909"/>
        <v>0</v>
      </c>
      <c r="AI413" s="24"/>
      <c r="AJ413" s="22"/>
      <c r="AK413" s="22"/>
      <c r="AL413" s="42">
        <f t="shared" si="2496"/>
        <v>0</v>
      </c>
      <c r="AM413" s="24"/>
      <c r="AN413" s="41"/>
      <c r="AO413" s="41"/>
      <c r="AP413" s="42">
        <f t="shared" si="2497"/>
        <v>0</v>
      </c>
      <c r="AQ413" s="24"/>
      <c r="AR413" s="41"/>
      <c r="AS413" s="41"/>
      <c r="AT413" s="42">
        <f t="shared" si="2498"/>
        <v>0</v>
      </c>
      <c r="AU413" s="24"/>
      <c r="AV413" s="41"/>
      <c r="AW413" s="41"/>
      <c r="AX413" s="42">
        <f t="shared" si="2499"/>
        <v>0</v>
      </c>
      <c r="AY413" s="24"/>
      <c r="AZ413" s="22"/>
      <c r="BA413" s="22"/>
      <c r="BB413" s="23"/>
      <c r="BC413" s="24"/>
      <c r="BD413" s="41"/>
      <c r="BE413" s="41"/>
      <c r="BF413" s="5">
        <f t="shared" si="2500"/>
        <v>0</v>
      </c>
      <c r="BG413" s="6">
        <f t="shared" si="2501"/>
        <v>0</v>
      </c>
      <c r="BH413" s="6">
        <f t="shared" si="2502"/>
        <v>0</v>
      </c>
      <c r="BI413" s="6">
        <f t="shared" si="2503"/>
        <v>0</v>
      </c>
      <c r="BJ413" s="5">
        <f t="shared" si="2504"/>
        <v>0</v>
      </c>
      <c r="BK413" s="6">
        <f t="shared" si="2505"/>
        <v>0</v>
      </c>
      <c r="BL413" s="6">
        <f t="shared" si="2506"/>
        <v>0</v>
      </c>
      <c r="BM413" s="6">
        <f t="shared" si="2507"/>
        <v>0</v>
      </c>
      <c r="BN413" s="5">
        <f t="shared" si="2508"/>
        <v>0</v>
      </c>
      <c r="BO413" s="27">
        <f t="shared" si="2509"/>
        <v>0</v>
      </c>
      <c r="BP413" s="6">
        <f t="shared" si="2510"/>
        <v>0</v>
      </c>
      <c r="BQ413" s="6">
        <f t="shared" si="2511"/>
        <v>0</v>
      </c>
      <c r="BR413" s="5">
        <f t="shared" si="2512"/>
        <v>0</v>
      </c>
      <c r="BS413" s="27">
        <f t="shared" si="2513"/>
        <v>0</v>
      </c>
      <c r="BT413" s="37">
        <f t="shared" si="2514"/>
        <v>0</v>
      </c>
      <c r="BU413" s="6">
        <f t="shared" si="2515"/>
        <v>0</v>
      </c>
      <c r="BV413" s="5">
        <f t="shared" si="2516"/>
        <v>0</v>
      </c>
      <c r="BW413" s="6">
        <f t="shared" si="2517"/>
        <v>0</v>
      </c>
      <c r="BX413" s="47"/>
    </row>
    <row r="414" spans="1:76" ht="14.25" thickTop="1" thickBot="1">
      <c r="A414" s="16">
        <f>RANK(BW414,$BW$5:$BW$468)</f>
        <v>118</v>
      </c>
      <c r="B414" s="51" t="s">
        <v>275</v>
      </c>
      <c r="C414" s="40"/>
      <c r="D414" s="39"/>
      <c r="E414" s="39"/>
      <c r="F414" s="23">
        <f t="shared" si="2548"/>
        <v>0</v>
      </c>
      <c r="G414" s="24"/>
      <c r="H414" s="22">
        <v>1</v>
      </c>
      <c r="I414" s="22"/>
      <c r="J414" s="23">
        <f t="shared" si="2491"/>
        <v>1</v>
      </c>
      <c r="K414" s="24"/>
      <c r="L414" s="22"/>
      <c r="M414" s="22"/>
      <c r="N414" s="23">
        <f t="shared" si="2492"/>
        <v>0</v>
      </c>
      <c r="O414" s="24"/>
      <c r="P414" s="22"/>
      <c r="Q414" s="22"/>
      <c r="R414" s="23">
        <f t="shared" si="2493"/>
        <v>0</v>
      </c>
      <c r="S414" s="22"/>
      <c r="T414" s="22"/>
      <c r="U414" s="22"/>
      <c r="V414" s="23">
        <f t="shared" si="2494"/>
        <v>0</v>
      </c>
      <c r="W414" s="24"/>
      <c r="X414" s="22"/>
      <c r="Y414" s="22"/>
      <c r="Z414" s="23">
        <f t="shared" si="2495"/>
        <v>0</v>
      </c>
      <c r="AA414" s="24"/>
      <c r="AB414" s="41"/>
      <c r="AC414" s="41"/>
      <c r="AD414" s="42">
        <f t="shared" si="2908"/>
        <v>0</v>
      </c>
      <c r="AE414" s="24"/>
      <c r="AF414" s="41">
        <v>1</v>
      </c>
      <c r="AG414" s="41"/>
      <c r="AH414" s="23">
        <f t="shared" si="2909"/>
        <v>1</v>
      </c>
      <c r="AI414" s="24"/>
      <c r="AJ414" s="22"/>
      <c r="AK414" s="22"/>
      <c r="AL414" s="42">
        <f t="shared" si="2496"/>
        <v>0</v>
      </c>
      <c r="AM414" s="24"/>
      <c r="AN414" s="41"/>
      <c r="AO414" s="41"/>
      <c r="AP414" s="42">
        <f t="shared" si="2497"/>
        <v>0</v>
      </c>
      <c r="AQ414" s="24"/>
      <c r="AR414" s="41"/>
      <c r="AS414" s="41"/>
      <c r="AT414" s="42">
        <f t="shared" si="2498"/>
        <v>0</v>
      </c>
      <c r="AU414" s="24"/>
      <c r="AV414" s="41"/>
      <c r="AW414" s="41"/>
      <c r="AX414" s="42">
        <f t="shared" si="2499"/>
        <v>0</v>
      </c>
      <c r="AY414" s="24"/>
      <c r="AZ414" s="22"/>
      <c r="BA414" s="22"/>
      <c r="BB414" s="23"/>
      <c r="BC414" s="24"/>
      <c r="BD414" s="41"/>
      <c r="BE414" s="41"/>
      <c r="BF414" s="5">
        <f t="shared" si="2500"/>
        <v>0</v>
      </c>
      <c r="BG414" s="6">
        <f t="shared" si="2501"/>
        <v>0</v>
      </c>
      <c r="BH414" s="6">
        <f t="shared" si="2502"/>
        <v>0</v>
      </c>
      <c r="BI414" s="6">
        <f t="shared" si="2503"/>
        <v>0</v>
      </c>
      <c r="BJ414" s="5">
        <f t="shared" si="2504"/>
        <v>0</v>
      </c>
      <c r="BK414" s="6">
        <f t="shared" si="2505"/>
        <v>0</v>
      </c>
      <c r="BL414" s="6">
        <f t="shared" si="2506"/>
        <v>1</v>
      </c>
      <c r="BM414" s="6">
        <f t="shared" si="2507"/>
        <v>0</v>
      </c>
      <c r="BN414" s="5">
        <f t="shared" si="2508"/>
        <v>1</v>
      </c>
      <c r="BO414" s="27">
        <f t="shared" si="2509"/>
        <v>0</v>
      </c>
      <c r="BP414" s="6">
        <f t="shared" si="2510"/>
        <v>1</v>
      </c>
      <c r="BQ414" s="6">
        <f t="shared" si="2511"/>
        <v>0</v>
      </c>
      <c r="BR414" s="5">
        <f t="shared" si="2512"/>
        <v>1</v>
      </c>
      <c r="BS414" s="27">
        <f t="shared" si="2513"/>
        <v>0</v>
      </c>
      <c r="BT414" s="37">
        <f t="shared" si="2514"/>
        <v>2</v>
      </c>
      <c r="BU414" s="6">
        <f t="shared" si="2515"/>
        <v>0</v>
      </c>
      <c r="BV414" s="5">
        <f t="shared" si="2516"/>
        <v>2</v>
      </c>
      <c r="BW414" s="6">
        <f t="shared" si="2517"/>
        <v>5</v>
      </c>
      <c r="BX414" s="47"/>
    </row>
    <row r="415" spans="1:76" ht="14.25" thickTop="1" thickBot="1">
      <c r="A415" s="16">
        <f>RANK(BW415,$BW$5:$BW$468)</f>
        <v>49</v>
      </c>
      <c r="B415" s="50" t="s">
        <v>223</v>
      </c>
      <c r="C415" s="40">
        <v>1</v>
      </c>
      <c r="D415" s="39">
        <v>1</v>
      </c>
      <c r="E415" s="39"/>
      <c r="F415" s="23">
        <f t="shared" si="2548"/>
        <v>2</v>
      </c>
      <c r="G415" s="24"/>
      <c r="H415" s="22"/>
      <c r="I415" s="22"/>
      <c r="J415" s="23">
        <f t="shared" si="2491"/>
        <v>0</v>
      </c>
      <c r="K415" s="24"/>
      <c r="L415" s="22"/>
      <c r="M415" s="22"/>
      <c r="N415" s="23">
        <f t="shared" si="2492"/>
        <v>0</v>
      </c>
      <c r="O415" s="24"/>
      <c r="P415" s="22"/>
      <c r="Q415" s="22"/>
      <c r="R415" s="23">
        <f t="shared" si="2493"/>
        <v>0</v>
      </c>
      <c r="S415" s="22"/>
      <c r="T415" s="22"/>
      <c r="U415" s="22"/>
      <c r="V415" s="23">
        <f t="shared" si="2494"/>
        <v>0</v>
      </c>
      <c r="W415" s="24"/>
      <c r="X415" s="22"/>
      <c r="Y415" s="22"/>
      <c r="Z415" s="23">
        <f t="shared" si="2495"/>
        <v>0</v>
      </c>
      <c r="AA415" s="24"/>
      <c r="AB415" s="41"/>
      <c r="AC415" s="41"/>
      <c r="AD415" s="42">
        <f t="shared" si="2908"/>
        <v>0</v>
      </c>
      <c r="AE415" s="24"/>
      <c r="AF415" s="41"/>
      <c r="AG415" s="41"/>
      <c r="AH415" s="23">
        <f t="shared" si="2909"/>
        <v>0</v>
      </c>
      <c r="AI415" s="24"/>
      <c r="AJ415" s="22"/>
      <c r="AK415" s="22"/>
      <c r="AL415" s="42">
        <f t="shared" si="2496"/>
        <v>0</v>
      </c>
      <c r="AM415" s="24"/>
      <c r="AN415" s="41">
        <v>1</v>
      </c>
      <c r="AO415" s="41"/>
      <c r="AP415" s="42">
        <f t="shared" si="2497"/>
        <v>1</v>
      </c>
      <c r="AQ415" s="24"/>
      <c r="AR415" s="41"/>
      <c r="AS415" s="41"/>
      <c r="AT415" s="42">
        <f t="shared" si="2498"/>
        <v>0</v>
      </c>
      <c r="AU415" s="24"/>
      <c r="AV415" s="41"/>
      <c r="AW415" s="41"/>
      <c r="AX415" s="42">
        <f t="shared" si="2499"/>
        <v>0</v>
      </c>
      <c r="AY415" s="24"/>
      <c r="AZ415" s="22"/>
      <c r="BA415" s="22"/>
      <c r="BB415" s="23"/>
      <c r="BC415" s="24"/>
      <c r="BD415" s="41"/>
      <c r="BE415" s="41"/>
      <c r="BF415" s="5">
        <f t="shared" si="2500"/>
        <v>0</v>
      </c>
      <c r="BG415" s="6">
        <f t="shared" si="2501"/>
        <v>1</v>
      </c>
      <c r="BH415" s="6">
        <f t="shared" si="2502"/>
        <v>1</v>
      </c>
      <c r="BI415" s="6">
        <f t="shared" si="2503"/>
        <v>0</v>
      </c>
      <c r="BJ415" s="5">
        <f t="shared" si="2504"/>
        <v>2</v>
      </c>
      <c r="BK415" s="6">
        <f t="shared" si="2505"/>
        <v>0</v>
      </c>
      <c r="BL415" s="6">
        <f t="shared" si="2506"/>
        <v>0</v>
      </c>
      <c r="BM415" s="6">
        <f t="shared" si="2507"/>
        <v>0</v>
      </c>
      <c r="BN415" s="5">
        <f t="shared" si="2508"/>
        <v>0</v>
      </c>
      <c r="BO415" s="27">
        <f t="shared" si="2509"/>
        <v>0</v>
      </c>
      <c r="BP415" s="6">
        <f t="shared" si="2510"/>
        <v>1</v>
      </c>
      <c r="BQ415" s="6">
        <f t="shared" si="2511"/>
        <v>0</v>
      </c>
      <c r="BR415" s="5">
        <f t="shared" si="2512"/>
        <v>1</v>
      </c>
      <c r="BS415" s="27">
        <f t="shared" si="2513"/>
        <v>1</v>
      </c>
      <c r="BT415" s="37">
        <f t="shared" si="2514"/>
        <v>2</v>
      </c>
      <c r="BU415" s="6">
        <f t="shared" si="2515"/>
        <v>0</v>
      </c>
      <c r="BV415" s="5">
        <f t="shared" si="2516"/>
        <v>3</v>
      </c>
      <c r="BW415" s="6">
        <f t="shared" si="2517"/>
        <v>12</v>
      </c>
      <c r="BX415" s="47"/>
    </row>
    <row r="416" spans="1:76" ht="14.25" thickTop="1" thickBot="1">
      <c r="A416" s="16">
        <f>RANK(BW416,$BW$5:$BW$468)</f>
        <v>351</v>
      </c>
      <c r="B416" s="51" t="s">
        <v>134</v>
      </c>
      <c r="C416" s="40"/>
      <c r="D416" s="39"/>
      <c r="E416" s="39"/>
      <c r="F416" s="23">
        <f t="shared" si="2548"/>
        <v>0</v>
      </c>
      <c r="G416" s="24"/>
      <c r="H416" s="22"/>
      <c r="I416" s="22"/>
      <c r="J416" s="23">
        <f t="shared" si="2491"/>
        <v>0</v>
      </c>
      <c r="K416" s="24"/>
      <c r="L416" s="22"/>
      <c r="M416" s="22"/>
      <c r="N416" s="23">
        <f t="shared" si="2492"/>
        <v>0</v>
      </c>
      <c r="O416" s="24"/>
      <c r="P416" s="22"/>
      <c r="Q416" s="22"/>
      <c r="R416" s="23">
        <f t="shared" si="2493"/>
        <v>0</v>
      </c>
      <c r="S416" s="22"/>
      <c r="T416" s="22"/>
      <c r="U416" s="22"/>
      <c r="V416" s="23">
        <f t="shared" si="2494"/>
        <v>0</v>
      </c>
      <c r="W416" s="24"/>
      <c r="X416" s="22"/>
      <c r="Y416" s="22"/>
      <c r="Z416" s="23">
        <f t="shared" si="2495"/>
        <v>0</v>
      </c>
      <c r="AA416" s="24"/>
      <c r="AB416" s="41"/>
      <c r="AC416" s="41"/>
      <c r="AD416" s="42">
        <f t="shared" si="2908"/>
        <v>0</v>
      </c>
      <c r="AE416" s="24"/>
      <c r="AF416" s="41"/>
      <c r="AG416" s="41"/>
      <c r="AH416" s="23">
        <f t="shared" si="2909"/>
        <v>0</v>
      </c>
      <c r="AI416" s="24"/>
      <c r="AJ416" s="22"/>
      <c r="AK416" s="22"/>
      <c r="AL416" s="42">
        <f t="shared" si="2496"/>
        <v>0</v>
      </c>
      <c r="AM416" s="39"/>
      <c r="AN416" s="41"/>
      <c r="AO416" s="41"/>
      <c r="AP416" s="42">
        <f t="shared" si="2497"/>
        <v>0</v>
      </c>
      <c r="AQ416" s="24"/>
      <c r="AR416" s="41"/>
      <c r="AS416" s="41"/>
      <c r="AT416" s="42">
        <f t="shared" si="2498"/>
        <v>0</v>
      </c>
      <c r="AU416" s="24"/>
      <c r="AV416" s="41"/>
      <c r="AW416" s="41"/>
      <c r="AX416" s="42">
        <f t="shared" si="2499"/>
        <v>0</v>
      </c>
      <c r="AY416" s="24"/>
      <c r="AZ416" s="22"/>
      <c r="BA416" s="22"/>
      <c r="BB416" s="23"/>
      <c r="BC416" s="24"/>
      <c r="BD416" s="41"/>
      <c r="BE416" s="41"/>
      <c r="BF416" s="5">
        <f t="shared" si="2500"/>
        <v>0</v>
      </c>
      <c r="BG416" s="6">
        <f t="shared" si="2501"/>
        <v>0</v>
      </c>
      <c r="BH416" s="6">
        <f t="shared" si="2502"/>
        <v>0</v>
      </c>
      <c r="BI416" s="6">
        <f t="shared" si="2503"/>
        <v>0</v>
      </c>
      <c r="BJ416" s="5">
        <f t="shared" si="2504"/>
        <v>0</v>
      </c>
      <c r="BK416" s="6">
        <f t="shared" si="2505"/>
        <v>0</v>
      </c>
      <c r="BL416" s="6">
        <f t="shared" si="2506"/>
        <v>0</v>
      </c>
      <c r="BM416" s="6">
        <f t="shared" si="2507"/>
        <v>0</v>
      </c>
      <c r="BN416" s="5">
        <f t="shared" si="2508"/>
        <v>0</v>
      </c>
      <c r="BO416" s="27">
        <f t="shared" si="2509"/>
        <v>0</v>
      </c>
      <c r="BP416" s="6">
        <f t="shared" si="2510"/>
        <v>0</v>
      </c>
      <c r="BQ416" s="6">
        <f t="shared" si="2511"/>
        <v>0</v>
      </c>
      <c r="BR416" s="5">
        <f t="shared" si="2512"/>
        <v>0</v>
      </c>
      <c r="BS416" s="27">
        <f t="shared" si="2513"/>
        <v>0</v>
      </c>
      <c r="BT416" s="37">
        <f t="shared" si="2514"/>
        <v>0</v>
      </c>
      <c r="BU416" s="6">
        <f t="shared" si="2515"/>
        <v>0</v>
      </c>
      <c r="BV416" s="5">
        <f t="shared" si="2516"/>
        <v>0</v>
      </c>
      <c r="BW416" s="6">
        <f t="shared" si="2517"/>
        <v>0</v>
      </c>
      <c r="BX416" s="47"/>
    </row>
    <row r="417" spans="1:76" ht="14.25" thickTop="1" thickBot="1">
      <c r="A417" s="16">
        <f>RANK(BW417,$BW$5:$BW$468)</f>
        <v>351</v>
      </c>
      <c r="B417" s="51" t="s">
        <v>238</v>
      </c>
      <c r="C417" s="40"/>
      <c r="D417" s="39"/>
      <c r="E417" s="39"/>
      <c r="F417" s="23">
        <f t="shared" si="2548"/>
        <v>0</v>
      </c>
      <c r="G417" s="24"/>
      <c r="H417" s="22"/>
      <c r="I417" s="22"/>
      <c r="J417" s="23">
        <f t="shared" si="2491"/>
        <v>0</v>
      </c>
      <c r="K417" s="24"/>
      <c r="L417" s="22"/>
      <c r="M417" s="22"/>
      <c r="N417" s="23">
        <f t="shared" si="2492"/>
        <v>0</v>
      </c>
      <c r="O417" s="24"/>
      <c r="P417" s="22"/>
      <c r="Q417" s="22"/>
      <c r="R417" s="23">
        <f t="shared" si="2493"/>
        <v>0</v>
      </c>
      <c r="S417" s="22"/>
      <c r="T417" s="22"/>
      <c r="U417" s="22"/>
      <c r="V417" s="23">
        <f t="shared" si="2494"/>
        <v>0</v>
      </c>
      <c r="W417" s="24"/>
      <c r="X417" s="22"/>
      <c r="Y417" s="22"/>
      <c r="Z417" s="23">
        <f t="shared" si="2495"/>
        <v>0</v>
      </c>
      <c r="AA417" s="24"/>
      <c r="AB417" s="41"/>
      <c r="AC417" s="41"/>
      <c r="AD417" s="42">
        <f t="shared" si="2908"/>
        <v>0</v>
      </c>
      <c r="AE417" s="24"/>
      <c r="AF417" s="41"/>
      <c r="AG417" s="41"/>
      <c r="AH417" s="23">
        <f t="shared" si="2909"/>
        <v>0</v>
      </c>
      <c r="AI417" s="24"/>
      <c r="AJ417" s="22"/>
      <c r="AK417" s="22"/>
      <c r="AL417" s="42">
        <f t="shared" si="2496"/>
        <v>0</v>
      </c>
      <c r="AM417" s="24"/>
      <c r="AN417" s="41"/>
      <c r="AO417" s="41"/>
      <c r="AP417" s="42">
        <f t="shared" si="2497"/>
        <v>0</v>
      </c>
      <c r="AQ417" s="24"/>
      <c r="AR417" s="41"/>
      <c r="AS417" s="41"/>
      <c r="AT417" s="42">
        <f t="shared" si="2498"/>
        <v>0</v>
      </c>
      <c r="AU417" s="24"/>
      <c r="AV417" s="41"/>
      <c r="AW417" s="41"/>
      <c r="AX417" s="42">
        <f t="shared" si="2499"/>
        <v>0</v>
      </c>
      <c r="AY417" s="24"/>
      <c r="AZ417" s="22"/>
      <c r="BA417" s="22"/>
      <c r="BB417" s="23"/>
      <c r="BC417" s="24"/>
      <c r="BD417" s="41"/>
      <c r="BE417" s="41"/>
      <c r="BF417" s="5">
        <f t="shared" si="2500"/>
        <v>0</v>
      </c>
      <c r="BG417" s="6">
        <f t="shared" si="2501"/>
        <v>0</v>
      </c>
      <c r="BH417" s="6">
        <f t="shared" si="2502"/>
        <v>0</v>
      </c>
      <c r="BI417" s="6">
        <f t="shared" si="2503"/>
        <v>0</v>
      </c>
      <c r="BJ417" s="5">
        <f t="shared" si="2504"/>
        <v>0</v>
      </c>
      <c r="BK417" s="6">
        <f t="shared" si="2505"/>
        <v>0</v>
      </c>
      <c r="BL417" s="6">
        <f t="shared" si="2506"/>
        <v>0</v>
      </c>
      <c r="BM417" s="6">
        <f t="shared" si="2507"/>
        <v>0</v>
      </c>
      <c r="BN417" s="5">
        <f t="shared" si="2508"/>
        <v>0</v>
      </c>
      <c r="BO417" s="27">
        <f t="shared" si="2509"/>
        <v>0</v>
      </c>
      <c r="BP417" s="6">
        <f t="shared" si="2510"/>
        <v>0</v>
      </c>
      <c r="BQ417" s="6">
        <f t="shared" si="2511"/>
        <v>0</v>
      </c>
      <c r="BR417" s="5">
        <f t="shared" si="2512"/>
        <v>0</v>
      </c>
      <c r="BS417" s="27">
        <f t="shared" si="2513"/>
        <v>0</v>
      </c>
      <c r="BT417" s="37">
        <f t="shared" si="2514"/>
        <v>0</v>
      </c>
      <c r="BU417" s="6">
        <f t="shared" si="2515"/>
        <v>0</v>
      </c>
      <c r="BV417" s="5">
        <f t="shared" si="2516"/>
        <v>0</v>
      </c>
      <c r="BW417" s="6">
        <f t="shared" si="2517"/>
        <v>0</v>
      </c>
      <c r="BX417" s="49"/>
    </row>
    <row r="418" spans="1:76" ht="14.25" thickTop="1" thickBot="1">
      <c r="A418" s="16">
        <f>RANK(BW418,$BW$5:$BW$468)</f>
        <v>233</v>
      </c>
      <c r="B418" s="50" t="s">
        <v>205</v>
      </c>
      <c r="C418" s="40"/>
      <c r="D418" s="39"/>
      <c r="E418" s="39"/>
      <c r="F418" s="23">
        <f t="shared" si="2548"/>
        <v>0</v>
      </c>
      <c r="G418" s="24"/>
      <c r="H418" s="22"/>
      <c r="I418" s="22"/>
      <c r="J418" s="23">
        <f t="shared" si="2491"/>
        <v>0</v>
      </c>
      <c r="K418" s="24"/>
      <c r="L418" s="22"/>
      <c r="M418" s="22"/>
      <c r="N418" s="23">
        <f t="shared" si="2492"/>
        <v>0</v>
      </c>
      <c r="O418" s="24"/>
      <c r="P418" s="22"/>
      <c r="Q418" s="22"/>
      <c r="R418" s="23">
        <f t="shared" si="2493"/>
        <v>0</v>
      </c>
      <c r="S418" s="22"/>
      <c r="T418" s="22"/>
      <c r="U418" s="22"/>
      <c r="V418" s="23">
        <f t="shared" si="2494"/>
        <v>0</v>
      </c>
      <c r="W418" s="24"/>
      <c r="X418" s="22"/>
      <c r="Y418" s="22"/>
      <c r="Z418" s="23">
        <f t="shared" si="2495"/>
        <v>0</v>
      </c>
      <c r="AA418" s="24"/>
      <c r="AB418" s="41"/>
      <c r="AC418" s="41"/>
      <c r="AD418" s="42">
        <f t="shared" si="2908"/>
        <v>0</v>
      </c>
      <c r="AE418" s="24"/>
      <c r="AF418" s="41"/>
      <c r="AG418" s="41"/>
      <c r="AH418" s="23">
        <f t="shared" si="2909"/>
        <v>0</v>
      </c>
      <c r="AI418" s="24"/>
      <c r="AJ418" s="22">
        <v>1</v>
      </c>
      <c r="AK418" s="22"/>
      <c r="AL418" s="42">
        <f t="shared" si="2496"/>
        <v>1</v>
      </c>
      <c r="AM418" s="24"/>
      <c r="AN418" s="41"/>
      <c r="AO418" s="41"/>
      <c r="AP418" s="42">
        <f t="shared" si="2497"/>
        <v>0</v>
      </c>
      <c r="AQ418" s="24"/>
      <c r="AR418" s="41"/>
      <c r="AS418" s="41"/>
      <c r="AT418" s="42">
        <f t="shared" si="2498"/>
        <v>0</v>
      </c>
      <c r="AU418" s="24"/>
      <c r="AV418" s="41"/>
      <c r="AW418" s="41"/>
      <c r="AX418" s="42">
        <f t="shared" si="2499"/>
        <v>0</v>
      </c>
      <c r="AY418" s="24"/>
      <c r="AZ418" s="22"/>
      <c r="BA418" s="22"/>
      <c r="BB418" s="23"/>
      <c r="BC418" s="24"/>
      <c r="BD418" s="41"/>
      <c r="BE418" s="41"/>
      <c r="BF418" s="5">
        <f t="shared" si="2500"/>
        <v>0</v>
      </c>
      <c r="BG418" s="6">
        <f t="shared" si="2501"/>
        <v>0</v>
      </c>
      <c r="BH418" s="6">
        <f t="shared" si="2502"/>
        <v>0</v>
      </c>
      <c r="BI418" s="6">
        <f t="shared" si="2503"/>
        <v>0</v>
      </c>
      <c r="BJ418" s="5">
        <f t="shared" si="2504"/>
        <v>0</v>
      </c>
      <c r="BK418" s="6">
        <f t="shared" si="2505"/>
        <v>0</v>
      </c>
      <c r="BL418" s="6">
        <f t="shared" si="2506"/>
        <v>0</v>
      </c>
      <c r="BM418" s="6">
        <f t="shared" si="2507"/>
        <v>0</v>
      </c>
      <c r="BN418" s="5">
        <f t="shared" si="2508"/>
        <v>0</v>
      </c>
      <c r="BO418" s="27">
        <f t="shared" si="2509"/>
        <v>0</v>
      </c>
      <c r="BP418" s="6">
        <f t="shared" si="2510"/>
        <v>1</v>
      </c>
      <c r="BQ418" s="6">
        <f t="shared" si="2511"/>
        <v>0</v>
      </c>
      <c r="BR418" s="5">
        <f t="shared" si="2512"/>
        <v>1</v>
      </c>
      <c r="BS418" s="27">
        <f t="shared" si="2513"/>
        <v>0</v>
      </c>
      <c r="BT418" s="37">
        <f t="shared" si="2514"/>
        <v>1</v>
      </c>
      <c r="BU418" s="6">
        <f t="shared" si="2515"/>
        <v>0</v>
      </c>
      <c r="BV418" s="5">
        <f t="shared" si="2516"/>
        <v>1</v>
      </c>
      <c r="BW418" s="6">
        <f t="shared" si="2517"/>
        <v>2</v>
      </c>
      <c r="BX418" s="48"/>
    </row>
    <row r="419" spans="1:76" ht="14.25" thickTop="1" thickBot="1">
      <c r="A419" s="16">
        <f>RANK(BW419,$BW$5:$BW$468)</f>
        <v>12</v>
      </c>
      <c r="B419" s="50" t="s">
        <v>201</v>
      </c>
      <c r="C419" s="40">
        <v>2</v>
      </c>
      <c r="D419" s="39"/>
      <c r="E419" s="39"/>
      <c r="F419" s="23">
        <f t="shared" ref="F419" si="2940">C419+D419+E419</f>
        <v>2</v>
      </c>
      <c r="G419" s="24"/>
      <c r="H419" s="22">
        <v>2</v>
      </c>
      <c r="I419" s="22"/>
      <c r="J419" s="23">
        <f t="shared" ref="J419" si="2941">G419+H419+I419</f>
        <v>2</v>
      </c>
      <c r="K419" s="24"/>
      <c r="L419" s="22"/>
      <c r="M419" s="22"/>
      <c r="N419" s="23">
        <f t="shared" ref="N419" si="2942">K419+L419+M419</f>
        <v>0</v>
      </c>
      <c r="O419" s="24"/>
      <c r="P419" s="22">
        <v>1</v>
      </c>
      <c r="Q419" s="22"/>
      <c r="R419" s="23">
        <f t="shared" ref="R419" si="2943">O419+P419+Q419</f>
        <v>1</v>
      </c>
      <c r="S419" s="22"/>
      <c r="T419" s="22"/>
      <c r="U419" s="22"/>
      <c r="V419" s="23">
        <f t="shared" ref="V419" si="2944">S419+T419+U419</f>
        <v>0</v>
      </c>
      <c r="W419" s="24"/>
      <c r="X419" s="22"/>
      <c r="Y419" s="22"/>
      <c r="Z419" s="23">
        <f t="shared" ref="Z419" si="2945">W419+X419+Y419</f>
        <v>0</v>
      </c>
      <c r="AA419" s="24"/>
      <c r="AB419" s="41"/>
      <c r="AC419" s="41"/>
      <c r="AD419" s="42">
        <f t="shared" ref="AD419" si="2946">AA419+AB419+AC419</f>
        <v>0</v>
      </c>
      <c r="AE419" s="24">
        <v>1</v>
      </c>
      <c r="AF419" s="41"/>
      <c r="AG419" s="41"/>
      <c r="AH419" s="23">
        <f t="shared" ref="AH419" si="2947">AE419+AF419+AG419</f>
        <v>1</v>
      </c>
      <c r="AI419" s="24">
        <v>1</v>
      </c>
      <c r="AJ419" s="22">
        <v>1</v>
      </c>
      <c r="AK419" s="22"/>
      <c r="AL419" s="42">
        <f t="shared" ref="AL419" si="2948">AI419+AJ419+AK419</f>
        <v>2</v>
      </c>
      <c r="AM419" s="24"/>
      <c r="AN419" s="41"/>
      <c r="AO419" s="41"/>
      <c r="AP419" s="42">
        <f t="shared" ref="AP419" si="2949">AM419+AN419+AO419</f>
        <v>0</v>
      </c>
      <c r="AQ419" s="24"/>
      <c r="AR419" s="41"/>
      <c r="AS419" s="41"/>
      <c r="AT419" s="42">
        <f t="shared" ref="AT419" si="2950">AQ419+AR419+AS419</f>
        <v>0</v>
      </c>
      <c r="AU419" s="24"/>
      <c r="AV419" s="41"/>
      <c r="AW419" s="41"/>
      <c r="AX419" s="42">
        <f t="shared" ref="AX419" si="2951">AU419+AV419+AW419</f>
        <v>0</v>
      </c>
      <c r="AY419" s="24"/>
      <c r="AZ419" s="22"/>
      <c r="BA419" s="22"/>
      <c r="BB419" s="23"/>
      <c r="BC419" s="24"/>
      <c r="BD419" s="41"/>
      <c r="BE419" s="41"/>
      <c r="BF419" s="5">
        <f t="shared" ref="BF419" si="2952">BC419+BD419+BE419</f>
        <v>0</v>
      </c>
      <c r="BG419" s="6">
        <f t="shared" ref="BG419" si="2953">C419</f>
        <v>2</v>
      </c>
      <c r="BH419" s="6">
        <f t="shared" ref="BH419" si="2954">D419</f>
        <v>0</v>
      </c>
      <c r="BI419" s="6">
        <f t="shared" ref="BI419" si="2955">E419</f>
        <v>0</v>
      </c>
      <c r="BJ419" s="5">
        <f t="shared" ref="BJ419" si="2956">SUM(BG419:BI419)</f>
        <v>2</v>
      </c>
      <c r="BK419" s="6">
        <f t="shared" ref="BK419" si="2957">G419+O419+S419+K419</f>
        <v>0</v>
      </c>
      <c r="BL419" s="6">
        <f t="shared" ref="BL419" si="2958">H419+P419+T419+L419</f>
        <v>3</v>
      </c>
      <c r="BM419" s="6">
        <f t="shared" ref="BM419" si="2959">I419+Q419+U419+M419</f>
        <v>0</v>
      </c>
      <c r="BN419" s="5">
        <f t="shared" ref="BN419" si="2960">SUM(BK419:BM419)</f>
        <v>3</v>
      </c>
      <c r="BO419" s="27">
        <f t="shared" ref="BO419" si="2961">W419+AA419+AE419+AI419+AM419+BC419+AQ419+AY419+AU419</f>
        <v>2</v>
      </c>
      <c r="BP419" s="6">
        <f t="shared" ref="BP419" si="2962">X419+AB419+AF419+AJ419+AN419+BD419+AR419+AZ419+AV419</f>
        <v>1</v>
      </c>
      <c r="BQ419" s="6">
        <f t="shared" ref="BQ419" si="2963">Y419+AC419+AG419+AK419+AO419+BE419+AS419+BA419+AW419</f>
        <v>0</v>
      </c>
      <c r="BR419" s="5">
        <f t="shared" ref="BR419" si="2964">SUM(BO419:BQ419)</f>
        <v>3</v>
      </c>
      <c r="BS419" s="27">
        <f t="shared" ref="BS419" si="2965">BG419+BK419+BO419</f>
        <v>4</v>
      </c>
      <c r="BT419" s="37">
        <f t="shared" ref="BT419" si="2966">BH419+BL419+BP419</f>
        <v>4</v>
      </c>
      <c r="BU419" s="6">
        <f t="shared" ref="BU419" si="2967">BI419+BM419+BQ419</f>
        <v>0</v>
      </c>
      <c r="BV419" s="5">
        <f t="shared" ref="BV419" si="2968">BS419+BT419+BU419</f>
        <v>8</v>
      </c>
      <c r="BW419" s="6">
        <f t="shared" ref="BW419" si="2969">BG419*6+BH419*4+BI419*2+BK419*4.5+BL419*3+BM419*1.5+BO419*3+BP419*2+BQ419*1</f>
        <v>29</v>
      </c>
      <c r="BX419" s="46"/>
    </row>
    <row r="420" spans="1:76" ht="14.25" thickTop="1" thickBot="1">
      <c r="A420" s="16">
        <f>RANK(BW420,$BW$5:$BW$468)</f>
        <v>233</v>
      </c>
      <c r="B420" s="50" t="s">
        <v>339</v>
      </c>
      <c r="C420" s="40"/>
      <c r="D420" s="39"/>
      <c r="E420" s="39"/>
      <c r="F420" s="23">
        <f t="shared" si="2548"/>
        <v>0</v>
      </c>
      <c r="G420" s="24"/>
      <c r="H420" s="22"/>
      <c r="I420" s="22"/>
      <c r="J420" s="23">
        <f t="shared" si="2491"/>
        <v>0</v>
      </c>
      <c r="K420" s="24"/>
      <c r="L420" s="22"/>
      <c r="M420" s="22"/>
      <c r="N420" s="23">
        <f t="shared" si="2492"/>
        <v>0</v>
      </c>
      <c r="O420" s="24"/>
      <c r="P420" s="22"/>
      <c r="Q420" s="22"/>
      <c r="R420" s="23">
        <f t="shared" si="2493"/>
        <v>0</v>
      </c>
      <c r="S420" s="22"/>
      <c r="T420" s="22"/>
      <c r="U420" s="22"/>
      <c r="V420" s="23">
        <f t="shared" si="2494"/>
        <v>0</v>
      </c>
      <c r="W420" s="24"/>
      <c r="X420" s="22"/>
      <c r="Y420" s="22"/>
      <c r="Z420" s="23">
        <f t="shared" si="2495"/>
        <v>0</v>
      </c>
      <c r="AA420" s="24"/>
      <c r="AB420" s="41"/>
      <c r="AC420" s="41"/>
      <c r="AD420" s="42">
        <f t="shared" si="2908"/>
        <v>0</v>
      </c>
      <c r="AE420" s="24"/>
      <c r="AF420" s="41"/>
      <c r="AG420" s="41"/>
      <c r="AH420" s="23">
        <f t="shared" si="2909"/>
        <v>0</v>
      </c>
      <c r="AI420" s="24"/>
      <c r="AJ420" s="22">
        <v>1</v>
      </c>
      <c r="AK420" s="22"/>
      <c r="AL420" s="42">
        <f t="shared" si="2496"/>
        <v>1</v>
      </c>
      <c r="AM420" s="24"/>
      <c r="AN420" s="41"/>
      <c r="AO420" s="41"/>
      <c r="AP420" s="42">
        <f t="shared" si="2497"/>
        <v>0</v>
      </c>
      <c r="AQ420" s="24"/>
      <c r="AR420" s="41"/>
      <c r="AS420" s="41"/>
      <c r="AT420" s="42">
        <f t="shared" si="2498"/>
        <v>0</v>
      </c>
      <c r="AU420" s="24"/>
      <c r="AV420" s="41"/>
      <c r="AW420" s="41"/>
      <c r="AX420" s="42">
        <f t="shared" si="2499"/>
        <v>0</v>
      </c>
      <c r="AY420" s="24"/>
      <c r="AZ420" s="22"/>
      <c r="BA420" s="22"/>
      <c r="BB420" s="23"/>
      <c r="BC420" s="24"/>
      <c r="BD420" s="41"/>
      <c r="BE420" s="41"/>
      <c r="BF420" s="5">
        <f t="shared" si="2500"/>
        <v>0</v>
      </c>
      <c r="BG420" s="6">
        <f t="shared" si="2501"/>
        <v>0</v>
      </c>
      <c r="BH420" s="6">
        <f t="shared" si="2502"/>
        <v>0</v>
      </c>
      <c r="BI420" s="6">
        <f t="shared" si="2503"/>
        <v>0</v>
      </c>
      <c r="BJ420" s="5">
        <f t="shared" si="2504"/>
        <v>0</v>
      </c>
      <c r="BK420" s="6">
        <f t="shared" si="2505"/>
        <v>0</v>
      </c>
      <c r="BL420" s="6">
        <f t="shared" si="2506"/>
        <v>0</v>
      </c>
      <c r="BM420" s="6">
        <f t="shared" si="2507"/>
        <v>0</v>
      </c>
      <c r="BN420" s="5">
        <f t="shared" si="2508"/>
        <v>0</v>
      </c>
      <c r="BO420" s="27">
        <f t="shared" si="2509"/>
        <v>0</v>
      </c>
      <c r="BP420" s="6">
        <f t="shared" si="2510"/>
        <v>1</v>
      </c>
      <c r="BQ420" s="6">
        <f t="shared" si="2511"/>
        <v>0</v>
      </c>
      <c r="BR420" s="5">
        <f t="shared" si="2512"/>
        <v>1</v>
      </c>
      <c r="BS420" s="27">
        <f t="shared" si="2513"/>
        <v>0</v>
      </c>
      <c r="BT420" s="37">
        <f t="shared" si="2514"/>
        <v>1</v>
      </c>
      <c r="BU420" s="6">
        <f t="shared" si="2515"/>
        <v>0</v>
      </c>
      <c r="BV420" s="5">
        <f t="shared" si="2516"/>
        <v>1</v>
      </c>
      <c r="BW420" s="6">
        <f t="shared" si="2517"/>
        <v>2</v>
      </c>
      <c r="BX420" s="46"/>
    </row>
    <row r="421" spans="1:76" ht="14.25" thickTop="1" thickBot="1">
      <c r="A421" s="16">
        <f>RANK(BW421,$BW$5:$BW$468)</f>
        <v>351</v>
      </c>
      <c r="B421" s="51" t="s">
        <v>280</v>
      </c>
      <c r="C421" s="40"/>
      <c r="D421" s="39"/>
      <c r="E421" s="39"/>
      <c r="F421" s="23">
        <f t="shared" si="2548"/>
        <v>0</v>
      </c>
      <c r="G421" s="24"/>
      <c r="H421" s="22"/>
      <c r="I421" s="22"/>
      <c r="J421" s="23">
        <f t="shared" si="2491"/>
        <v>0</v>
      </c>
      <c r="K421" s="24"/>
      <c r="L421" s="22"/>
      <c r="M421" s="22"/>
      <c r="N421" s="23">
        <f t="shared" si="2492"/>
        <v>0</v>
      </c>
      <c r="O421" s="24"/>
      <c r="P421" s="22"/>
      <c r="Q421" s="22"/>
      <c r="R421" s="23">
        <f t="shared" si="2493"/>
        <v>0</v>
      </c>
      <c r="S421" s="22"/>
      <c r="T421" s="22"/>
      <c r="U421" s="22"/>
      <c r="V421" s="23">
        <f t="shared" si="2494"/>
        <v>0</v>
      </c>
      <c r="W421" s="24"/>
      <c r="X421" s="22"/>
      <c r="Y421" s="22"/>
      <c r="Z421" s="23">
        <f t="shared" si="2495"/>
        <v>0</v>
      </c>
      <c r="AA421" s="24"/>
      <c r="AB421" s="41"/>
      <c r="AC421" s="41"/>
      <c r="AD421" s="42">
        <f t="shared" si="2908"/>
        <v>0</v>
      </c>
      <c r="AE421" s="24"/>
      <c r="AF421" s="41"/>
      <c r="AG421" s="41"/>
      <c r="AH421" s="23">
        <f t="shared" si="2909"/>
        <v>0</v>
      </c>
      <c r="AI421" s="24"/>
      <c r="AJ421" s="22"/>
      <c r="AK421" s="22"/>
      <c r="AL421" s="42">
        <f t="shared" si="2496"/>
        <v>0</v>
      </c>
      <c r="AM421" s="24"/>
      <c r="AN421" s="41"/>
      <c r="AO421" s="41"/>
      <c r="AP421" s="42">
        <f t="shared" si="2497"/>
        <v>0</v>
      </c>
      <c r="AQ421" s="24"/>
      <c r="AR421" s="41"/>
      <c r="AS421" s="41"/>
      <c r="AT421" s="42">
        <f t="shared" si="2498"/>
        <v>0</v>
      </c>
      <c r="AU421" s="24"/>
      <c r="AV421" s="41"/>
      <c r="AW421" s="41"/>
      <c r="AX421" s="42">
        <f t="shared" si="2499"/>
        <v>0</v>
      </c>
      <c r="AY421" s="24"/>
      <c r="AZ421" s="22"/>
      <c r="BA421" s="22"/>
      <c r="BB421" s="23"/>
      <c r="BC421" s="24"/>
      <c r="BD421" s="41"/>
      <c r="BE421" s="41"/>
      <c r="BF421" s="5">
        <f t="shared" si="2500"/>
        <v>0</v>
      </c>
      <c r="BG421" s="6">
        <f t="shared" si="2501"/>
        <v>0</v>
      </c>
      <c r="BH421" s="6">
        <f t="shared" si="2502"/>
        <v>0</v>
      </c>
      <c r="BI421" s="6">
        <f t="shared" si="2503"/>
        <v>0</v>
      </c>
      <c r="BJ421" s="5">
        <f t="shared" si="2504"/>
        <v>0</v>
      </c>
      <c r="BK421" s="6">
        <f t="shared" si="2505"/>
        <v>0</v>
      </c>
      <c r="BL421" s="6">
        <f t="shared" si="2506"/>
        <v>0</v>
      </c>
      <c r="BM421" s="6">
        <f t="shared" si="2507"/>
        <v>0</v>
      </c>
      <c r="BN421" s="5">
        <f t="shared" si="2508"/>
        <v>0</v>
      </c>
      <c r="BO421" s="27">
        <f t="shared" si="2509"/>
        <v>0</v>
      </c>
      <c r="BP421" s="6">
        <f t="shared" si="2510"/>
        <v>0</v>
      </c>
      <c r="BQ421" s="6">
        <f t="shared" si="2511"/>
        <v>0</v>
      </c>
      <c r="BR421" s="5">
        <f t="shared" si="2512"/>
        <v>0</v>
      </c>
      <c r="BS421" s="27">
        <f t="shared" si="2513"/>
        <v>0</v>
      </c>
      <c r="BT421" s="37">
        <f t="shared" si="2514"/>
        <v>0</v>
      </c>
      <c r="BU421" s="6">
        <f t="shared" si="2515"/>
        <v>0</v>
      </c>
      <c r="BV421" s="5">
        <f t="shared" si="2516"/>
        <v>0</v>
      </c>
      <c r="BW421" s="6">
        <f t="shared" si="2517"/>
        <v>0</v>
      </c>
      <c r="BX421" s="48"/>
    </row>
    <row r="422" spans="1:76" ht="14.25" thickTop="1" thickBot="1">
      <c r="A422" s="16">
        <f>RANK(BW422,$BW$5:$BW$468)</f>
        <v>173</v>
      </c>
      <c r="B422" s="50" t="s">
        <v>433</v>
      </c>
      <c r="C422" s="40"/>
      <c r="D422" s="39"/>
      <c r="E422" s="39"/>
      <c r="F422" s="23">
        <f t="shared" si="2548"/>
        <v>0</v>
      </c>
      <c r="G422" s="24"/>
      <c r="H422" s="22"/>
      <c r="I422" s="22"/>
      <c r="J422" s="23">
        <f t="shared" si="2491"/>
        <v>0</v>
      </c>
      <c r="K422" s="24"/>
      <c r="L422" s="22">
        <v>1</v>
      </c>
      <c r="M422" s="22"/>
      <c r="N422" s="23">
        <f t="shared" si="2492"/>
        <v>1</v>
      </c>
      <c r="O422" s="24"/>
      <c r="P422" s="22"/>
      <c r="Q422" s="22"/>
      <c r="R422" s="23">
        <f t="shared" si="2493"/>
        <v>0</v>
      </c>
      <c r="S422" s="22"/>
      <c r="T422" s="22"/>
      <c r="U422" s="22"/>
      <c r="V422" s="23">
        <f t="shared" si="2494"/>
        <v>0</v>
      </c>
      <c r="W422" s="24"/>
      <c r="X422" s="22"/>
      <c r="Y422" s="22"/>
      <c r="Z422" s="23">
        <f t="shared" si="2495"/>
        <v>0</v>
      </c>
      <c r="AA422" s="24"/>
      <c r="AB422" s="41"/>
      <c r="AC422" s="41"/>
      <c r="AD422" s="42">
        <f t="shared" si="2908"/>
        <v>0</v>
      </c>
      <c r="AE422" s="24"/>
      <c r="AF422" s="41"/>
      <c r="AG422" s="41"/>
      <c r="AH422" s="23">
        <f t="shared" si="2909"/>
        <v>0</v>
      </c>
      <c r="AI422" s="24"/>
      <c r="AJ422" s="22"/>
      <c r="AK422" s="22"/>
      <c r="AL422" s="42">
        <f t="shared" si="2496"/>
        <v>0</v>
      </c>
      <c r="AM422" s="24"/>
      <c r="AN422" s="41"/>
      <c r="AO422" s="41"/>
      <c r="AP422" s="42">
        <f t="shared" si="2497"/>
        <v>0</v>
      </c>
      <c r="AQ422" s="24"/>
      <c r="AR422" s="41"/>
      <c r="AS422" s="41"/>
      <c r="AT422" s="42">
        <f t="shared" si="2498"/>
        <v>0</v>
      </c>
      <c r="AU422" s="24"/>
      <c r="AV422" s="41"/>
      <c r="AW422" s="41"/>
      <c r="AX422" s="42">
        <f t="shared" si="2499"/>
        <v>0</v>
      </c>
      <c r="AY422" s="24"/>
      <c r="AZ422" s="22"/>
      <c r="BA422" s="22"/>
      <c r="BB422" s="23"/>
      <c r="BC422" s="24"/>
      <c r="BD422" s="41"/>
      <c r="BE422" s="41"/>
      <c r="BF422" s="5">
        <f t="shared" si="2500"/>
        <v>0</v>
      </c>
      <c r="BG422" s="6">
        <f t="shared" si="2501"/>
        <v>0</v>
      </c>
      <c r="BH422" s="6">
        <f t="shared" si="2502"/>
        <v>0</v>
      </c>
      <c r="BI422" s="6">
        <f t="shared" si="2503"/>
        <v>0</v>
      </c>
      <c r="BJ422" s="5">
        <f t="shared" si="2504"/>
        <v>0</v>
      </c>
      <c r="BK422" s="6">
        <f t="shared" si="2505"/>
        <v>0</v>
      </c>
      <c r="BL422" s="6">
        <f t="shared" si="2506"/>
        <v>1</v>
      </c>
      <c r="BM422" s="6">
        <f t="shared" si="2507"/>
        <v>0</v>
      </c>
      <c r="BN422" s="5">
        <f t="shared" si="2508"/>
        <v>1</v>
      </c>
      <c r="BO422" s="27">
        <f t="shared" si="2509"/>
        <v>0</v>
      </c>
      <c r="BP422" s="6">
        <f t="shared" si="2510"/>
        <v>0</v>
      </c>
      <c r="BQ422" s="6">
        <f t="shared" si="2511"/>
        <v>0</v>
      </c>
      <c r="BR422" s="5">
        <f t="shared" si="2512"/>
        <v>0</v>
      </c>
      <c r="BS422" s="27">
        <f t="shared" si="2513"/>
        <v>0</v>
      </c>
      <c r="BT422" s="37">
        <f t="shared" si="2514"/>
        <v>1</v>
      </c>
      <c r="BU422" s="6">
        <f t="shared" si="2515"/>
        <v>0</v>
      </c>
      <c r="BV422" s="5">
        <f t="shared" si="2516"/>
        <v>1</v>
      </c>
      <c r="BW422" s="6">
        <f t="shared" si="2517"/>
        <v>3</v>
      </c>
      <c r="BX422" s="47"/>
    </row>
    <row r="423" spans="1:76" ht="14.25" thickTop="1" thickBot="1">
      <c r="A423" s="16">
        <f>RANK(BW423,$BW$5:$BW$468)</f>
        <v>96</v>
      </c>
      <c r="B423" s="51" t="s">
        <v>281</v>
      </c>
      <c r="C423" s="40">
        <v>1</v>
      </c>
      <c r="D423" s="39"/>
      <c r="E423" s="39"/>
      <c r="F423" s="23">
        <f t="shared" si="2548"/>
        <v>1</v>
      </c>
      <c r="G423" s="24"/>
      <c r="H423" s="22"/>
      <c r="I423" s="22"/>
      <c r="J423" s="23">
        <f t="shared" si="2491"/>
        <v>0</v>
      </c>
      <c r="K423" s="24"/>
      <c r="L423" s="22"/>
      <c r="M423" s="22"/>
      <c r="N423" s="23">
        <f t="shared" si="2492"/>
        <v>0</v>
      </c>
      <c r="O423" s="24"/>
      <c r="P423" s="22"/>
      <c r="Q423" s="22"/>
      <c r="R423" s="23">
        <f t="shared" si="2493"/>
        <v>0</v>
      </c>
      <c r="S423" s="22"/>
      <c r="T423" s="22"/>
      <c r="U423" s="22"/>
      <c r="V423" s="23">
        <f t="shared" si="2494"/>
        <v>0</v>
      </c>
      <c r="W423" s="24"/>
      <c r="X423" s="22"/>
      <c r="Y423" s="22"/>
      <c r="Z423" s="23">
        <f t="shared" si="2495"/>
        <v>0</v>
      </c>
      <c r="AA423" s="24"/>
      <c r="AB423" s="41"/>
      <c r="AC423" s="41"/>
      <c r="AD423" s="42">
        <f t="shared" si="2908"/>
        <v>0</v>
      </c>
      <c r="AE423" s="24"/>
      <c r="AF423" s="41"/>
      <c r="AG423" s="41"/>
      <c r="AH423" s="23">
        <f t="shared" si="2909"/>
        <v>0</v>
      </c>
      <c r="AI423" s="24"/>
      <c r="AJ423" s="22"/>
      <c r="AK423" s="22"/>
      <c r="AL423" s="42">
        <f t="shared" si="2496"/>
        <v>0</v>
      </c>
      <c r="AM423" s="24"/>
      <c r="AN423" s="41"/>
      <c r="AO423" s="41"/>
      <c r="AP423" s="42">
        <f t="shared" si="2497"/>
        <v>0</v>
      </c>
      <c r="AQ423" s="24"/>
      <c r="AR423" s="41"/>
      <c r="AS423" s="41"/>
      <c r="AT423" s="42">
        <f t="shared" si="2498"/>
        <v>0</v>
      </c>
      <c r="AU423" s="24"/>
      <c r="AV423" s="41"/>
      <c r="AW423" s="41"/>
      <c r="AX423" s="42">
        <f t="shared" si="2499"/>
        <v>0</v>
      </c>
      <c r="AY423" s="24"/>
      <c r="AZ423" s="22"/>
      <c r="BA423" s="22"/>
      <c r="BB423" s="23"/>
      <c r="BC423" s="24"/>
      <c r="BD423" s="41"/>
      <c r="BE423" s="41"/>
      <c r="BF423" s="5">
        <f t="shared" si="2500"/>
        <v>0</v>
      </c>
      <c r="BG423" s="6">
        <f t="shared" si="2501"/>
        <v>1</v>
      </c>
      <c r="BH423" s="6">
        <f t="shared" si="2502"/>
        <v>0</v>
      </c>
      <c r="BI423" s="6">
        <f t="shared" si="2503"/>
        <v>0</v>
      </c>
      <c r="BJ423" s="5">
        <f t="shared" si="2504"/>
        <v>1</v>
      </c>
      <c r="BK423" s="6">
        <f t="shared" si="2505"/>
        <v>0</v>
      </c>
      <c r="BL423" s="6">
        <f t="shared" si="2506"/>
        <v>0</v>
      </c>
      <c r="BM423" s="6">
        <f t="shared" si="2507"/>
        <v>0</v>
      </c>
      <c r="BN423" s="5">
        <f t="shared" si="2508"/>
        <v>0</v>
      </c>
      <c r="BO423" s="27">
        <f t="shared" si="2509"/>
        <v>0</v>
      </c>
      <c r="BP423" s="6">
        <f t="shared" si="2510"/>
        <v>0</v>
      </c>
      <c r="BQ423" s="6">
        <f t="shared" si="2511"/>
        <v>0</v>
      </c>
      <c r="BR423" s="5">
        <f t="shared" si="2512"/>
        <v>0</v>
      </c>
      <c r="BS423" s="27">
        <f t="shared" si="2513"/>
        <v>1</v>
      </c>
      <c r="BT423" s="37">
        <f t="shared" si="2514"/>
        <v>0</v>
      </c>
      <c r="BU423" s="6">
        <f t="shared" si="2515"/>
        <v>0</v>
      </c>
      <c r="BV423" s="5">
        <f t="shared" si="2516"/>
        <v>1</v>
      </c>
      <c r="BW423" s="6">
        <f t="shared" si="2517"/>
        <v>6</v>
      </c>
      <c r="BX423" s="48"/>
    </row>
    <row r="424" spans="1:76" ht="14.25" thickTop="1" thickBot="1">
      <c r="A424" s="16">
        <f>RANK(BW424,$BW$5:$BW$468)</f>
        <v>294</v>
      </c>
      <c r="B424" s="50" t="s">
        <v>435</v>
      </c>
      <c r="C424" s="40"/>
      <c r="D424" s="39"/>
      <c r="E424" s="39"/>
      <c r="F424" s="23">
        <f t="shared" si="2548"/>
        <v>0</v>
      </c>
      <c r="G424" s="24"/>
      <c r="H424" s="22"/>
      <c r="I424" s="22"/>
      <c r="J424" s="23">
        <f t="shared" si="2491"/>
        <v>0</v>
      </c>
      <c r="K424" s="24"/>
      <c r="L424" s="22"/>
      <c r="M424" s="22">
        <v>1</v>
      </c>
      <c r="N424" s="23">
        <f t="shared" si="2492"/>
        <v>1</v>
      </c>
      <c r="O424" s="24"/>
      <c r="P424" s="22"/>
      <c r="Q424" s="22"/>
      <c r="R424" s="23">
        <f t="shared" si="2493"/>
        <v>0</v>
      </c>
      <c r="S424" s="22"/>
      <c r="T424" s="22"/>
      <c r="U424" s="22"/>
      <c r="V424" s="23">
        <f t="shared" si="2494"/>
        <v>0</v>
      </c>
      <c r="W424" s="24"/>
      <c r="X424" s="22"/>
      <c r="Y424" s="22"/>
      <c r="Z424" s="23">
        <f t="shared" si="2495"/>
        <v>0</v>
      </c>
      <c r="AA424" s="24"/>
      <c r="AB424" s="41"/>
      <c r="AC424" s="41"/>
      <c r="AD424" s="42">
        <f t="shared" si="2908"/>
        <v>0</v>
      </c>
      <c r="AE424" s="24"/>
      <c r="AF424" s="41"/>
      <c r="AG424" s="41"/>
      <c r="AH424" s="23">
        <f t="shared" si="2909"/>
        <v>0</v>
      </c>
      <c r="AI424" s="24"/>
      <c r="AJ424" s="22"/>
      <c r="AK424" s="22"/>
      <c r="AL424" s="42">
        <f t="shared" si="2496"/>
        <v>0</v>
      </c>
      <c r="AM424" s="24"/>
      <c r="AN424" s="41"/>
      <c r="AO424" s="41"/>
      <c r="AP424" s="42">
        <f t="shared" si="2497"/>
        <v>0</v>
      </c>
      <c r="AQ424" s="24"/>
      <c r="AR424" s="41"/>
      <c r="AS424" s="41"/>
      <c r="AT424" s="42">
        <f t="shared" si="2498"/>
        <v>0</v>
      </c>
      <c r="AU424" s="24"/>
      <c r="AV424" s="41"/>
      <c r="AW424" s="41"/>
      <c r="AX424" s="42">
        <f t="shared" si="2499"/>
        <v>0</v>
      </c>
      <c r="AY424" s="24"/>
      <c r="AZ424" s="22"/>
      <c r="BA424" s="22"/>
      <c r="BB424" s="23"/>
      <c r="BC424" s="24"/>
      <c r="BD424" s="41"/>
      <c r="BE424" s="41"/>
      <c r="BF424" s="5">
        <f t="shared" si="2500"/>
        <v>0</v>
      </c>
      <c r="BG424" s="6">
        <f t="shared" si="2501"/>
        <v>0</v>
      </c>
      <c r="BH424" s="6">
        <f t="shared" si="2502"/>
        <v>0</v>
      </c>
      <c r="BI424" s="6">
        <f t="shared" si="2503"/>
        <v>0</v>
      </c>
      <c r="BJ424" s="5">
        <f t="shared" si="2504"/>
        <v>0</v>
      </c>
      <c r="BK424" s="6">
        <f t="shared" si="2505"/>
        <v>0</v>
      </c>
      <c r="BL424" s="6">
        <f t="shared" si="2506"/>
        <v>0</v>
      </c>
      <c r="BM424" s="6">
        <f t="shared" si="2507"/>
        <v>1</v>
      </c>
      <c r="BN424" s="5">
        <f t="shared" si="2508"/>
        <v>1</v>
      </c>
      <c r="BO424" s="27">
        <f t="shared" si="2509"/>
        <v>0</v>
      </c>
      <c r="BP424" s="6">
        <f t="shared" si="2510"/>
        <v>0</v>
      </c>
      <c r="BQ424" s="6">
        <f t="shared" si="2511"/>
        <v>0</v>
      </c>
      <c r="BR424" s="5">
        <f t="shared" si="2512"/>
        <v>0</v>
      </c>
      <c r="BS424" s="27">
        <f t="shared" si="2513"/>
        <v>0</v>
      </c>
      <c r="BT424" s="37">
        <f t="shared" si="2514"/>
        <v>0</v>
      </c>
      <c r="BU424" s="6">
        <f t="shared" si="2515"/>
        <v>1</v>
      </c>
      <c r="BV424" s="5">
        <f t="shared" si="2516"/>
        <v>1</v>
      </c>
      <c r="BW424" s="6">
        <f t="shared" si="2517"/>
        <v>1.5</v>
      </c>
      <c r="BX424" s="47"/>
    </row>
    <row r="425" spans="1:76" ht="14.25" thickTop="1" thickBot="1">
      <c r="A425" s="16">
        <f>RANK(BW425,$BW$5:$BW$468)</f>
        <v>173</v>
      </c>
      <c r="B425" s="50" t="s">
        <v>133</v>
      </c>
      <c r="C425" s="40"/>
      <c r="D425" s="39"/>
      <c r="E425" s="39"/>
      <c r="F425" s="23">
        <f t="shared" si="2548"/>
        <v>0</v>
      </c>
      <c r="G425" s="24"/>
      <c r="H425" s="22"/>
      <c r="I425" s="22"/>
      <c r="J425" s="23">
        <f t="shared" si="2491"/>
        <v>0</v>
      </c>
      <c r="K425" s="24"/>
      <c r="L425" s="22"/>
      <c r="M425" s="22"/>
      <c r="N425" s="23">
        <f t="shared" si="2492"/>
        <v>0</v>
      </c>
      <c r="O425" s="24"/>
      <c r="P425" s="22"/>
      <c r="Q425" s="22"/>
      <c r="R425" s="23">
        <f t="shared" si="2493"/>
        <v>0</v>
      </c>
      <c r="S425" s="22"/>
      <c r="T425" s="22"/>
      <c r="U425" s="22"/>
      <c r="V425" s="23">
        <f t="shared" si="2494"/>
        <v>0</v>
      </c>
      <c r="W425" s="24"/>
      <c r="X425" s="22"/>
      <c r="Y425" s="22"/>
      <c r="Z425" s="23">
        <f t="shared" si="2495"/>
        <v>0</v>
      </c>
      <c r="AA425" s="24"/>
      <c r="AB425" s="41"/>
      <c r="AC425" s="41"/>
      <c r="AD425" s="42">
        <f t="shared" si="2908"/>
        <v>0</v>
      </c>
      <c r="AE425" s="24"/>
      <c r="AF425" s="41"/>
      <c r="AG425" s="41"/>
      <c r="AH425" s="23">
        <f t="shared" si="2909"/>
        <v>0</v>
      </c>
      <c r="AI425" s="24"/>
      <c r="AJ425" s="22">
        <v>1</v>
      </c>
      <c r="AK425" s="22"/>
      <c r="AL425" s="42">
        <f t="shared" si="2496"/>
        <v>1</v>
      </c>
      <c r="AM425" s="39"/>
      <c r="AN425" s="41"/>
      <c r="AO425" s="41"/>
      <c r="AP425" s="42">
        <f t="shared" si="2497"/>
        <v>0</v>
      </c>
      <c r="AQ425" s="24"/>
      <c r="AR425" s="41"/>
      <c r="AS425" s="41">
        <v>1</v>
      </c>
      <c r="AT425" s="42">
        <f t="shared" si="2498"/>
        <v>1</v>
      </c>
      <c r="AU425" s="24"/>
      <c r="AV425" s="41"/>
      <c r="AW425" s="41"/>
      <c r="AX425" s="42">
        <f t="shared" si="2499"/>
        <v>0</v>
      </c>
      <c r="AY425" s="24"/>
      <c r="AZ425" s="22"/>
      <c r="BA425" s="22"/>
      <c r="BB425" s="23"/>
      <c r="BC425" s="24"/>
      <c r="BD425" s="41"/>
      <c r="BE425" s="41"/>
      <c r="BF425" s="5">
        <f t="shared" si="2500"/>
        <v>0</v>
      </c>
      <c r="BG425" s="6">
        <f t="shared" si="2501"/>
        <v>0</v>
      </c>
      <c r="BH425" s="6">
        <f t="shared" si="2502"/>
        <v>0</v>
      </c>
      <c r="BI425" s="6">
        <f t="shared" si="2503"/>
        <v>0</v>
      </c>
      <c r="BJ425" s="5">
        <f t="shared" si="2504"/>
        <v>0</v>
      </c>
      <c r="BK425" s="6">
        <f t="shared" si="2505"/>
        <v>0</v>
      </c>
      <c r="BL425" s="6">
        <f t="shared" si="2506"/>
        <v>0</v>
      </c>
      <c r="BM425" s="6">
        <f t="shared" si="2507"/>
        <v>0</v>
      </c>
      <c r="BN425" s="5">
        <f t="shared" si="2508"/>
        <v>0</v>
      </c>
      <c r="BO425" s="27">
        <f t="shared" si="2509"/>
        <v>0</v>
      </c>
      <c r="BP425" s="6">
        <f t="shared" si="2510"/>
        <v>1</v>
      </c>
      <c r="BQ425" s="6">
        <f t="shared" si="2511"/>
        <v>1</v>
      </c>
      <c r="BR425" s="5">
        <f t="shared" si="2512"/>
        <v>2</v>
      </c>
      <c r="BS425" s="27">
        <f t="shared" si="2513"/>
        <v>0</v>
      </c>
      <c r="BT425" s="37">
        <f t="shared" si="2514"/>
        <v>1</v>
      </c>
      <c r="BU425" s="6">
        <f t="shared" si="2515"/>
        <v>1</v>
      </c>
      <c r="BV425" s="5">
        <f t="shared" si="2516"/>
        <v>2</v>
      </c>
      <c r="BW425" s="6">
        <f t="shared" si="2517"/>
        <v>3</v>
      </c>
      <c r="BX425" s="47"/>
    </row>
    <row r="426" spans="1:76" ht="14.25" thickTop="1" thickBot="1">
      <c r="A426" s="16">
        <f>RANK(BW426,$BW$5:$BW$468)</f>
        <v>351</v>
      </c>
      <c r="B426" s="50" t="s">
        <v>165</v>
      </c>
      <c r="C426" s="40"/>
      <c r="D426" s="39"/>
      <c r="E426" s="39"/>
      <c r="F426" s="23">
        <f t="shared" si="2548"/>
        <v>0</v>
      </c>
      <c r="G426" s="24"/>
      <c r="H426" s="22"/>
      <c r="I426" s="22"/>
      <c r="J426" s="23">
        <f t="shared" si="2491"/>
        <v>0</v>
      </c>
      <c r="K426" s="24"/>
      <c r="L426" s="22"/>
      <c r="M426" s="22"/>
      <c r="N426" s="23">
        <f t="shared" si="2492"/>
        <v>0</v>
      </c>
      <c r="O426" s="24"/>
      <c r="P426" s="22"/>
      <c r="Q426" s="22"/>
      <c r="R426" s="23">
        <f t="shared" si="2493"/>
        <v>0</v>
      </c>
      <c r="S426" s="22"/>
      <c r="T426" s="22"/>
      <c r="U426" s="22"/>
      <c r="V426" s="23">
        <f t="shared" si="2494"/>
        <v>0</v>
      </c>
      <c r="W426" s="24"/>
      <c r="X426" s="22"/>
      <c r="Y426" s="22"/>
      <c r="Z426" s="23">
        <f t="shared" si="2495"/>
        <v>0</v>
      </c>
      <c r="AA426" s="24"/>
      <c r="AB426" s="41"/>
      <c r="AC426" s="41"/>
      <c r="AD426" s="42">
        <f t="shared" si="2908"/>
        <v>0</v>
      </c>
      <c r="AE426" s="24"/>
      <c r="AF426" s="41"/>
      <c r="AG426" s="41"/>
      <c r="AH426" s="23">
        <f t="shared" si="2909"/>
        <v>0</v>
      </c>
      <c r="AI426" s="24"/>
      <c r="AJ426" s="22"/>
      <c r="AK426" s="22"/>
      <c r="AL426" s="42">
        <f t="shared" si="2496"/>
        <v>0</v>
      </c>
      <c r="AM426" s="24"/>
      <c r="AN426" s="41"/>
      <c r="AO426" s="41"/>
      <c r="AP426" s="42">
        <f t="shared" si="2497"/>
        <v>0</v>
      </c>
      <c r="AQ426" s="24"/>
      <c r="AR426" s="41"/>
      <c r="AS426" s="41"/>
      <c r="AT426" s="42">
        <f t="shared" si="2498"/>
        <v>0</v>
      </c>
      <c r="AU426" s="24"/>
      <c r="AV426" s="41"/>
      <c r="AW426" s="41"/>
      <c r="AX426" s="42">
        <f t="shared" si="2499"/>
        <v>0</v>
      </c>
      <c r="AY426" s="24"/>
      <c r="AZ426" s="22"/>
      <c r="BA426" s="22"/>
      <c r="BB426" s="23"/>
      <c r="BC426" s="24"/>
      <c r="BD426" s="41"/>
      <c r="BE426" s="41"/>
      <c r="BF426" s="5">
        <f t="shared" si="2500"/>
        <v>0</v>
      </c>
      <c r="BG426" s="6">
        <f t="shared" si="2501"/>
        <v>0</v>
      </c>
      <c r="BH426" s="6">
        <f t="shared" si="2502"/>
        <v>0</v>
      </c>
      <c r="BI426" s="6">
        <f t="shared" si="2503"/>
        <v>0</v>
      </c>
      <c r="BJ426" s="5">
        <f t="shared" si="2504"/>
        <v>0</v>
      </c>
      <c r="BK426" s="6">
        <f t="shared" si="2505"/>
        <v>0</v>
      </c>
      <c r="BL426" s="6">
        <f t="shared" si="2506"/>
        <v>0</v>
      </c>
      <c r="BM426" s="6">
        <f t="shared" si="2507"/>
        <v>0</v>
      </c>
      <c r="BN426" s="5">
        <f t="shared" si="2508"/>
        <v>0</v>
      </c>
      <c r="BO426" s="27">
        <f t="shared" si="2509"/>
        <v>0</v>
      </c>
      <c r="BP426" s="6">
        <f t="shared" si="2510"/>
        <v>0</v>
      </c>
      <c r="BQ426" s="6">
        <f t="shared" si="2511"/>
        <v>0</v>
      </c>
      <c r="BR426" s="5">
        <f t="shared" si="2512"/>
        <v>0</v>
      </c>
      <c r="BS426" s="27">
        <f t="shared" si="2513"/>
        <v>0</v>
      </c>
      <c r="BT426" s="37">
        <f t="shared" si="2514"/>
        <v>0</v>
      </c>
      <c r="BU426" s="6">
        <f t="shared" si="2515"/>
        <v>0</v>
      </c>
      <c r="BV426" s="5">
        <f t="shared" si="2516"/>
        <v>0</v>
      </c>
      <c r="BW426" s="6">
        <f t="shared" si="2517"/>
        <v>0</v>
      </c>
      <c r="BX426" s="47"/>
    </row>
    <row r="427" spans="1:76" ht="14.25" thickTop="1" thickBot="1">
      <c r="A427" s="16">
        <f>RANK(BW427,$BW$5:$BW$468)</f>
        <v>135</v>
      </c>
      <c r="B427" s="50" t="s">
        <v>23</v>
      </c>
      <c r="C427" s="40"/>
      <c r="D427" s="39"/>
      <c r="E427" s="39"/>
      <c r="F427" s="23">
        <f t="shared" si="2548"/>
        <v>0</v>
      </c>
      <c r="G427" s="24"/>
      <c r="H427" s="22"/>
      <c r="I427" s="22"/>
      <c r="J427" s="23">
        <f t="shared" si="2491"/>
        <v>0</v>
      </c>
      <c r="K427" s="24"/>
      <c r="L427" s="22"/>
      <c r="M427" s="22"/>
      <c r="N427" s="23">
        <f t="shared" si="2492"/>
        <v>0</v>
      </c>
      <c r="O427" s="24"/>
      <c r="P427" s="22">
        <v>1</v>
      </c>
      <c r="Q427" s="22">
        <v>1</v>
      </c>
      <c r="R427" s="23">
        <f t="shared" si="2493"/>
        <v>2</v>
      </c>
      <c r="S427" s="22"/>
      <c r="T427" s="22"/>
      <c r="U427" s="22"/>
      <c r="V427" s="23">
        <f t="shared" si="2494"/>
        <v>0</v>
      </c>
      <c r="W427" s="24"/>
      <c r="X427" s="22"/>
      <c r="Y427" s="22"/>
      <c r="Z427" s="23">
        <f t="shared" si="2495"/>
        <v>0</v>
      </c>
      <c r="AA427" s="24"/>
      <c r="AB427" s="41"/>
      <c r="AC427" s="41"/>
      <c r="AD427" s="42">
        <f t="shared" si="2908"/>
        <v>0</v>
      </c>
      <c r="AE427" s="24"/>
      <c r="AF427" s="41"/>
      <c r="AG427" s="41"/>
      <c r="AH427" s="23">
        <f t="shared" si="2909"/>
        <v>0</v>
      </c>
      <c r="AI427" s="24"/>
      <c r="AJ427" s="22"/>
      <c r="AK427" s="22"/>
      <c r="AL427" s="42">
        <f t="shared" si="2496"/>
        <v>0</v>
      </c>
      <c r="AM427" s="24"/>
      <c r="AN427" s="41"/>
      <c r="AO427" s="41"/>
      <c r="AP427" s="42">
        <f t="shared" si="2497"/>
        <v>0</v>
      </c>
      <c r="AQ427" s="24"/>
      <c r="AR427" s="41"/>
      <c r="AS427" s="41"/>
      <c r="AT427" s="42">
        <f t="shared" si="2498"/>
        <v>0</v>
      </c>
      <c r="AU427" s="24"/>
      <c r="AV427" s="41"/>
      <c r="AW427" s="41"/>
      <c r="AX427" s="42">
        <f t="shared" si="2499"/>
        <v>0</v>
      </c>
      <c r="AY427" s="24"/>
      <c r="AZ427" s="22"/>
      <c r="BA427" s="22"/>
      <c r="BB427" s="23"/>
      <c r="BC427" s="24"/>
      <c r="BD427" s="41"/>
      <c r="BE427" s="41"/>
      <c r="BF427" s="5">
        <f t="shared" si="2500"/>
        <v>0</v>
      </c>
      <c r="BG427" s="6">
        <f t="shared" si="2501"/>
        <v>0</v>
      </c>
      <c r="BH427" s="6">
        <f t="shared" si="2502"/>
        <v>0</v>
      </c>
      <c r="BI427" s="6">
        <f t="shared" si="2503"/>
        <v>0</v>
      </c>
      <c r="BJ427" s="5">
        <f t="shared" si="2504"/>
        <v>0</v>
      </c>
      <c r="BK427" s="6">
        <f t="shared" si="2505"/>
        <v>0</v>
      </c>
      <c r="BL427" s="6">
        <f t="shared" si="2506"/>
        <v>1</v>
      </c>
      <c r="BM427" s="6">
        <f t="shared" si="2507"/>
        <v>1</v>
      </c>
      <c r="BN427" s="5">
        <f t="shared" si="2508"/>
        <v>2</v>
      </c>
      <c r="BO427" s="27">
        <f t="shared" si="2509"/>
        <v>0</v>
      </c>
      <c r="BP427" s="6">
        <f t="shared" si="2510"/>
        <v>0</v>
      </c>
      <c r="BQ427" s="6">
        <f t="shared" si="2511"/>
        <v>0</v>
      </c>
      <c r="BR427" s="5">
        <f t="shared" si="2512"/>
        <v>0</v>
      </c>
      <c r="BS427" s="27">
        <f t="shared" si="2513"/>
        <v>0</v>
      </c>
      <c r="BT427" s="37">
        <f t="shared" si="2514"/>
        <v>1</v>
      </c>
      <c r="BU427" s="6">
        <f t="shared" si="2515"/>
        <v>1</v>
      </c>
      <c r="BV427" s="5">
        <f t="shared" si="2516"/>
        <v>2</v>
      </c>
      <c r="BW427" s="6">
        <f t="shared" si="2517"/>
        <v>4.5</v>
      </c>
      <c r="BX427" s="47"/>
    </row>
    <row r="428" spans="1:76" ht="14.25" thickTop="1" thickBot="1">
      <c r="A428" s="16">
        <f>RANK(BW428,$BW$5:$BW$468)</f>
        <v>173</v>
      </c>
      <c r="B428" s="50" t="s">
        <v>61</v>
      </c>
      <c r="C428" s="40"/>
      <c r="D428" s="39"/>
      <c r="E428" s="39"/>
      <c r="F428" s="23">
        <f t="shared" si="2548"/>
        <v>0</v>
      </c>
      <c r="G428" s="24"/>
      <c r="H428" s="22"/>
      <c r="I428" s="22"/>
      <c r="J428" s="23">
        <f t="shared" si="2491"/>
        <v>0</v>
      </c>
      <c r="K428" s="24"/>
      <c r="L428" s="22"/>
      <c r="M428" s="22">
        <v>2</v>
      </c>
      <c r="N428" s="23">
        <f t="shared" si="2492"/>
        <v>2</v>
      </c>
      <c r="O428" s="24"/>
      <c r="P428" s="22"/>
      <c r="Q428" s="22"/>
      <c r="R428" s="23">
        <f t="shared" si="2493"/>
        <v>0</v>
      </c>
      <c r="S428" s="22"/>
      <c r="T428" s="22"/>
      <c r="U428" s="22"/>
      <c r="V428" s="23">
        <f t="shared" si="2494"/>
        <v>0</v>
      </c>
      <c r="W428" s="24"/>
      <c r="X428" s="22"/>
      <c r="Y428" s="22"/>
      <c r="Z428" s="23">
        <f t="shared" si="2495"/>
        <v>0</v>
      </c>
      <c r="AA428" s="24"/>
      <c r="AB428" s="41"/>
      <c r="AC428" s="41"/>
      <c r="AD428" s="42">
        <f t="shared" si="2908"/>
        <v>0</v>
      </c>
      <c r="AE428" s="24"/>
      <c r="AF428" s="41"/>
      <c r="AG428" s="41"/>
      <c r="AH428" s="23">
        <f t="shared" si="2909"/>
        <v>0</v>
      </c>
      <c r="AI428" s="24"/>
      <c r="AJ428" s="22"/>
      <c r="AK428" s="22"/>
      <c r="AL428" s="42">
        <f t="shared" si="2496"/>
        <v>0</v>
      </c>
      <c r="AM428" s="24"/>
      <c r="AN428" s="41"/>
      <c r="AO428" s="41"/>
      <c r="AP428" s="42">
        <f t="shared" si="2497"/>
        <v>0</v>
      </c>
      <c r="AQ428" s="24"/>
      <c r="AR428" s="41"/>
      <c r="AS428" s="41"/>
      <c r="AT428" s="42">
        <f t="shared" si="2498"/>
        <v>0</v>
      </c>
      <c r="AU428" s="24"/>
      <c r="AV428" s="41"/>
      <c r="AW428" s="41"/>
      <c r="AX428" s="42">
        <f t="shared" si="2499"/>
        <v>0</v>
      </c>
      <c r="AY428" s="24"/>
      <c r="AZ428" s="22"/>
      <c r="BA428" s="22"/>
      <c r="BB428" s="23"/>
      <c r="BC428" s="24"/>
      <c r="BD428" s="41"/>
      <c r="BE428" s="41"/>
      <c r="BF428" s="5">
        <f t="shared" si="2500"/>
        <v>0</v>
      </c>
      <c r="BG428" s="6">
        <f t="shared" si="2501"/>
        <v>0</v>
      </c>
      <c r="BH428" s="6">
        <f t="shared" si="2502"/>
        <v>0</v>
      </c>
      <c r="BI428" s="6">
        <f t="shared" si="2503"/>
        <v>0</v>
      </c>
      <c r="BJ428" s="5">
        <f t="shared" si="2504"/>
        <v>0</v>
      </c>
      <c r="BK428" s="6">
        <f t="shared" si="2505"/>
        <v>0</v>
      </c>
      <c r="BL428" s="6">
        <f t="shared" si="2506"/>
        <v>0</v>
      </c>
      <c r="BM428" s="6">
        <f t="shared" si="2507"/>
        <v>2</v>
      </c>
      <c r="BN428" s="5">
        <f t="shared" si="2508"/>
        <v>2</v>
      </c>
      <c r="BO428" s="27">
        <f t="shared" si="2509"/>
        <v>0</v>
      </c>
      <c r="BP428" s="6">
        <f t="shared" si="2510"/>
        <v>0</v>
      </c>
      <c r="BQ428" s="6">
        <f t="shared" si="2511"/>
        <v>0</v>
      </c>
      <c r="BR428" s="5">
        <f t="shared" si="2512"/>
        <v>0</v>
      </c>
      <c r="BS428" s="27">
        <f t="shared" si="2513"/>
        <v>0</v>
      </c>
      <c r="BT428" s="37">
        <f t="shared" si="2514"/>
        <v>0</v>
      </c>
      <c r="BU428" s="6">
        <f t="shared" si="2515"/>
        <v>2</v>
      </c>
      <c r="BV428" s="5">
        <f t="shared" si="2516"/>
        <v>2</v>
      </c>
      <c r="BW428" s="6">
        <f t="shared" si="2517"/>
        <v>3</v>
      </c>
      <c r="BX428" s="49"/>
    </row>
    <row r="429" spans="1:76" ht="14.25" thickTop="1" thickBot="1">
      <c r="A429" s="16">
        <f>RANK(BW429,$BW$5:$BW$468)</f>
        <v>351</v>
      </c>
      <c r="B429" s="50" t="s">
        <v>120</v>
      </c>
      <c r="C429" s="40"/>
      <c r="D429" s="39"/>
      <c r="E429" s="39"/>
      <c r="F429" s="23">
        <f t="shared" si="2548"/>
        <v>0</v>
      </c>
      <c r="G429" s="24"/>
      <c r="H429" s="22"/>
      <c r="I429" s="22"/>
      <c r="J429" s="23">
        <f t="shared" si="2491"/>
        <v>0</v>
      </c>
      <c r="K429" s="24"/>
      <c r="L429" s="22"/>
      <c r="M429" s="22"/>
      <c r="N429" s="23">
        <f t="shared" si="2492"/>
        <v>0</v>
      </c>
      <c r="O429" s="24"/>
      <c r="P429" s="22"/>
      <c r="Q429" s="22"/>
      <c r="R429" s="23">
        <f t="shared" si="2493"/>
        <v>0</v>
      </c>
      <c r="S429" s="22"/>
      <c r="T429" s="22"/>
      <c r="U429" s="22"/>
      <c r="V429" s="23">
        <f t="shared" si="2494"/>
        <v>0</v>
      </c>
      <c r="W429" s="24"/>
      <c r="X429" s="22"/>
      <c r="Y429" s="22"/>
      <c r="Z429" s="23">
        <f t="shared" si="2495"/>
        <v>0</v>
      </c>
      <c r="AA429" s="24"/>
      <c r="AB429" s="41"/>
      <c r="AC429" s="41"/>
      <c r="AD429" s="42">
        <f t="shared" si="2908"/>
        <v>0</v>
      </c>
      <c r="AE429" s="24"/>
      <c r="AF429" s="41"/>
      <c r="AG429" s="41"/>
      <c r="AH429" s="23">
        <f t="shared" si="2909"/>
        <v>0</v>
      </c>
      <c r="AI429" s="24"/>
      <c r="AJ429" s="22"/>
      <c r="AK429" s="22"/>
      <c r="AL429" s="42">
        <f t="shared" si="2496"/>
        <v>0</v>
      </c>
      <c r="AM429" s="24"/>
      <c r="AN429" s="41"/>
      <c r="AO429" s="41"/>
      <c r="AP429" s="42">
        <f t="shared" si="2497"/>
        <v>0</v>
      </c>
      <c r="AQ429" s="24"/>
      <c r="AR429" s="41"/>
      <c r="AS429" s="41"/>
      <c r="AT429" s="42">
        <f t="shared" si="2498"/>
        <v>0</v>
      </c>
      <c r="AU429" s="24"/>
      <c r="AV429" s="41"/>
      <c r="AW429" s="41"/>
      <c r="AX429" s="42">
        <f t="shared" si="2499"/>
        <v>0</v>
      </c>
      <c r="AY429" s="24"/>
      <c r="AZ429" s="22"/>
      <c r="BA429" s="22"/>
      <c r="BB429" s="23"/>
      <c r="BC429" s="24"/>
      <c r="BD429" s="41"/>
      <c r="BE429" s="41"/>
      <c r="BF429" s="5">
        <f t="shared" si="2500"/>
        <v>0</v>
      </c>
      <c r="BG429" s="6">
        <f t="shared" si="2501"/>
        <v>0</v>
      </c>
      <c r="BH429" s="6">
        <f t="shared" si="2502"/>
        <v>0</v>
      </c>
      <c r="BI429" s="6">
        <f t="shared" si="2503"/>
        <v>0</v>
      </c>
      <c r="BJ429" s="5">
        <f t="shared" si="2504"/>
        <v>0</v>
      </c>
      <c r="BK429" s="6">
        <f t="shared" si="2505"/>
        <v>0</v>
      </c>
      <c r="BL429" s="6">
        <f t="shared" si="2506"/>
        <v>0</v>
      </c>
      <c r="BM429" s="6">
        <f t="shared" si="2507"/>
        <v>0</v>
      </c>
      <c r="BN429" s="5">
        <f t="shared" si="2508"/>
        <v>0</v>
      </c>
      <c r="BO429" s="27">
        <f t="shared" si="2509"/>
        <v>0</v>
      </c>
      <c r="BP429" s="6">
        <f t="shared" si="2510"/>
        <v>0</v>
      </c>
      <c r="BQ429" s="6">
        <f t="shared" si="2511"/>
        <v>0</v>
      </c>
      <c r="BR429" s="5">
        <f t="shared" si="2512"/>
        <v>0</v>
      </c>
      <c r="BS429" s="27">
        <f t="shared" si="2513"/>
        <v>0</v>
      </c>
      <c r="BT429" s="37">
        <f t="shared" si="2514"/>
        <v>0</v>
      </c>
      <c r="BU429" s="6">
        <f t="shared" si="2515"/>
        <v>0</v>
      </c>
      <c r="BV429" s="5">
        <f t="shared" si="2516"/>
        <v>0</v>
      </c>
      <c r="BW429" s="6">
        <f t="shared" si="2517"/>
        <v>0</v>
      </c>
      <c r="BX429" s="47"/>
    </row>
    <row r="430" spans="1:76" ht="14.25" thickTop="1" thickBot="1">
      <c r="A430" s="16">
        <f>RANK(BW430,$BW$5:$BW$468)</f>
        <v>351</v>
      </c>
      <c r="B430" s="50" t="s">
        <v>164</v>
      </c>
      <c r="C430" s="40"/>
      <c r="D430" s="39"/>
      <c r="E430" s="39"/>
      <c r="F430" s="23">
        <f t="shared" si="2548"/>
        <v>0</v>
      </c>
      <c r="G430" s="24"/>
      <c r="H430" s="22"/>
      <c r="I430" s="22"/>
      <c r="J430" s="23">
        <f t="shared" si="2491"/>
        <v>0</v>
      </c>
      <c r="K430" s="24"/>
      <c r="L430" s="22"/>
      <c r="M430" s="22"/>
      <c r="N430" s="23">
        <f t="shared" si="2492"/>
        <v>0</v>
      </c>
      <c r="O430" s="24"/>
      <c r="P430" s="22"/>
      <c r="Q430" s="22"/>
      <c r="R430" s="23">
        <f t="shared" si="2493"/>
        <v>0</v>
      </c>
      <c r="S430" s="22"/>
      <c r="T430" s="22"/>
      <c r="U430" s="22"/>
      <c r="V430" s="23">
        <f t="shared" si="2494"/>
        <v>0</v>
      </c>
      <c r="W430" s="24"/>
      <c r="X430" s="22"/>
      <c r="Y430" s="22"/>
      <c r="Z430" s="23">
        <f t="shared" si="2495"/>
        <v>0</v>
      </c>
      <c r="AA430" s="24"/>
      <c r="AB430" s="41"/>
      <c r="AC430" s="41"/>
      <c r="AD430" s="42">
        <f t="shared" si="2908"/>
        <v>0</v>
      </c>
      <c r="AE430" s="24"/>
      <c r="AF430" s="41"/>
      <c r="AG430" s="41"/>
      <c r="AH430" s="23">
        <f t="shared" si="2909"/>
        <v>0</v>
      </c>
      <c r="AI430" s="24"/>
      <c r="AJ430" s="22"/>
      <c r="AK430" s="22"/>
      <c r="AL430" s="42">
        <f t="shared" si="2496"/>
        <v>0</v>
      </c>
      <c r="AM430" s="24"/>
      <c r="AN430" s="41"/>
      <c r="AO430" s="41"/>
      <c r="AP430" s="42">
        <f t="shared" si="2497"/>
        <v>0</v>
      </c>
      <c r="AQ430" s="24"/>
      <c r="AR430" s="41"/>
      <c r="AS430" s="41"/>
      <c r="AT430" s="42">
        <f t="shared" si="2498"/>
        <v>0</v>
      </c>
      <c r="AU430" s="24"/>
      <c r="AV430" s="41"/>
      <c r="AW430" s="41"/>
      <c r="AX430" s="42">
        <f t="shared" si="2499"/>
        <v>0</v>
      </c>
      <c r="AY430" s="24"/>
      <c r="AZ430" s="22"/>
      <c r="BA430" s="22"/>
      <c r="BB430" s="23"/>
      <c r="BC430" s="24"/>
      <c r="BD430" s="41"/>
      <c r="BE430" s="41"/>
      <c r="BF430" s="5">
        <f t="shared" si="2500"/>
        <v>0</v>
      </c>
      <c r="BG430" s="6">
        <f t="shared" si="2501"/>
        <v>0</v>
      </c>
      <c r="BH430" s="6">
        <f t="shared" si="2502"/>
        <v>0</v>
      </c>
      <c r="BI430" s="6">
        <f t="shared" si="2503"/>
        <v>0</v>
      </c>
      <c r="BJ430" s="5">
        <f t="shared" si="2504"/>
        <v>0</v>
      </c>
      <c r="BK430" s="6">
        <f t="shared" si="2505"/>
        <v>0</v>
      </c>
      <c r="BL430" s="6">
        <f t="shared" si="2506"/>
        <v>0</v>
      </c>
      <c r="BM430" s="6">
        <f t="shared" si="2507"/>
        <v>0</v>
      </c>
      <c r="BN430" s="5">
        <f t="shared" si="2508"/>
        <v>0</v>
      </c>
      <c r="BO430" s="27">
        <f t="shared" si="2509"/>
        <v>0</v>
      </c>
      <c r="BP430" s="6">
        <f t="shared" si="2510"/>
        <v>0</v>
      </c>
      <c r="BQ430" s="6">
        <f t="shared" si="2511"/>
        <v>0</v>
      </c>
      <c r="BR430" s="5">
        <f t="shared" si="2512"/>
        <v>0</v>
      </c>
      <c r="BS430" s="27">
        <f t="shared" si="2513"/>
        <v>0</v>
      </c>
      <c r="BT430" s="37">
        <f t="shared" si="2514"/>
        <v>0</v>
      </c>
      <c r="BU430" s="6">
        <f t="shared" si="2515"/>
        <v>0</v>
      </c>
      <c r="BV430" s="5">
        <f t="shared" si="2516"/>
        <v>0</v>
      </c>
      <c r="BW430" s="6">
        <f t="shared" si="2517"/>
        <v>0</v>
      </c>
      <c r="BX430" s="47"/>
    </row>
    <row r="431" spans="1:76" ht="14.25" thickTop="1" thickBot="1">
      <c r="A431" s="16">
        <f>RANK(BW431,$BW$5:$BW$468)</f>
        <v>173</v>
      </c>
      <c r="B431" s="50" t="s">
        <v>169</v>
      </c>
      <c r="C431" s="40"/>
      <c r="D431" s="39"/>
      <c r="E431" s="39"/>
      <c r="F431" s="23">
        <f t="shared" si="2548"/>
        <v>0</v>
      </c>
      <c r="G431" s="24"/>
      <c r="H431" s="22"/>
      <c r="I431" s="22"/>
      <c r="J431" s="23">
        <f t="shared" si="2491"/>
        <v>0</v>
      </c>
      <c r="K431" s="24"/>
      <c r="L431" s="22"/>
      <c r="M431" s="22"/>
      <c r="N431" s="23">
        <f t="shared" si="2492"/>
        <v>0</v>
      </c>
      <c r="O431" s="24"/>
      <c r="P431" s="22"/>
      <c r="Q431" s="22"/>
      <c r="R431" s="23">
        <f t="shared" si="2493"/>
        <v>0</v>
      </c>
      <c r="S431" s="22"/>
      <c r="T431" s="22"/>
      <c r="U431" s="22"/>
      <c r="V431" s="23">
        <f t="shared" si="2494"/>
        <v>0</v>
      </c>
      <c r="W431" s="24"/>
      <c r="X431" s="22"/>
      <c r="Y431" s="22"/>
      <c r="Z431" s="23">
        <f t="shared" si="2495"/>
        <v>0</v>
      </c>
      <c r="AA431" s="24"/>
      <c r="AB431" s="41"/>
      <c r="AC431" s="41"/>
      <c r="AD431" s="42">
        <f t="shared" si="2908"/>
        <v>0</v>
      </c>
      <c r="AE431" s="24"/>
      <c r="AF431" s="41"/>
      <c r="AG431" s="41"/>
      <c r="AH431" s="23">
        <f t="shared" si="2909"/>
        <v>0</v>
      </c>
      <c r="AI431" s="24"/>
      <c r="AJ431" s="22"/>
      <c r="AK431" s="22"/>
      <c r="AL431" s="42">
        <f t="shared" si="2496"/>
        <v>0</v>
      </c>
      <c r="AM431" s="24"/>
      <c r="AN431" s="41"/>
      <c r="AO431" s="41"/>
      <c r="AP431" s="42">
        <f t="shared" si="2497"/>
        <v>0</v>
      </c>
      <c r="AQ431" s="24">
        <v>1</v>
      </c>
      <c r="AR431" s="41"/>
      <c r="AS431" s="41"/>
      <c r="AT431" s="42">
        <f t="shared" si="2498"/>
        <v>1</v>
      </c>
      <c r="AU431" s="24"/>
      <c r="AV431" s="41"/>
      <c r="AW431" s="41"/>
      <c r="AX431" s="42">
        <f t="shared" si="2499"/>
        <v>0</v>
      </c>
      <c r="AY431" s="24"/>
      <c r="AZ431" s="22"/>
      <c r="BA431" s="22"/>
      <c r="BB431" s="23"/>
      <c r="BC431" s="24"/>
      <c r="BD431" s="41"/>
      <c r="BE431" s="41"/>
      <c r="BF431" s="5">
        <f t="shared" si="2500"/>
        <v>0</v>
      </c>
      <c r="BG431" s="6">
        <f t="shared" si="2501"/>
        <v>0</v>
      </c>
      <c r="BH431" s="6">
        <f t="shared" si="2502"/>
        <v>0</v>
      </c>
      <c r="BI431" s="6">
        <f t="shared" si="2503"/>
        <v>0</v>
      </c>
      <c r="BJ431" s="5">
        <f t="shared" si="2504"/>
        <v>0</v>
      </c>
      <c r="BK431" s="6">
        <f t="shared" si="2505"/>
        <v>0</v>
      </c>
      <c r="BL431" s="6">
        <f t="shared" si="2506"/>
        <v>0</v>
      </c>
      <c r="BM431" s="6">
        <f t="shared" si="2507"/>
        <v>0</v>
      </c>
      <c r="BN431" s="5">
        <f t="shared" si="2508"/>
        <v>0</v>
      </c>
      <c r="BO431" s="27">
        <f t="shared" si="2509"/>
        <v>1</v>
      </c>
      <c r="BP431" s="6">
        <f t="shared" si="2510"/>
        <v>0</v>
      </c>
      <c r="BQ431" s="6">
        <f t="shared" si="2511"/>
        <v>0</v>
      </c>
      <c r="BR431" s="5">
        <f t="shared" si="2512"/>
        <v>1</v>
      </c>
      <c r="BS431" s="27">
        <f t="shared" si="2513"/>
        <v>1</v>
      </c>
      <c r="BT431" s="37">
        <f t="shared" si="2514"/>
        <v>0</v>
      </c>
      <c r="BU431" s="6">
        <f t="shared" si="2515"/>
        <v>0</v>
      </c>
      <c r="BV431" s="5">
        <f t="shared" si="2516"/>
        <v>1</v>
      </c>
      <c r="BW431" s="6">
        <f t="shared" si="2517"/>
        <v>3</v>
      </c>
      <c r="BX431" s="47"/>
    </row>
    <row r="432" spans="1:76" ht="14.25" thickTop="1" thickBot="1">
      <c r="A432" s="16">
        <f>RANK(BW432,$BW$5:$BW$468)</f>
        <v>351</v>
      </c>
      <c r="B432" s="50" t="s">
        <v>129</v>
      </c>
      <c r="C432" s="40"/>
      <c r="D432" s="39"/>
      <c r="E432" s="39"/>
      <c r="F432" s="23">
        <f t="shared" si="2548"/>
        <v>0</v>
      </c>
      <c r="G432" s="24"/>
      <c r="H432" s="22"/>
      <c r="I432" s="22"/>
      <c r="J432" s="23">
        <f t="shared" si="2491"/>
        <v>0</v>
      </c>
      <c r="K432" s="24"/>
      <c r="L432" s="22"/>
      <c r="M432" s="22"/>
      <c r="N432" s="23">
        <f t="shared" si="2492"/>
        <v>0</v>
      </c>
      <c r="O432" s="24"/>
      <c r="P432" s="22"/>
      <c r="Q432" s="22"/>
      <c r="R432" s="23">
        <f t="shared" si="2493"/>
        <v>0</v>
      </c>
      <c r="S432" s="22"/>
      <c r="T432" s="22"/>
      <c r="U432" s="22"/>
      <c r="V432" s="23">
        <f t="shared" si="2494"/>
        <v>0</v>
      </c>
      <c r="W432" s="24"/>
      <c r="X432" s="22"/>
      <c r="Y432" s="22"/>
      <c r="Z432" s="23">
        <f t="shared" si="2495"/>
        <v>0</v>
      </c>
      <c r="AA432" s="24"/>
      <c r="AB432" s="41"/>
      <c r="AC432" s="41"/>
      <c r="AD432" s="42">
        <f t="shared" si="2908"/>
        <v>0</v>
      </c>
      <c r="AE432" s="24"/>
      <c r="AF432" s="41"/>
      <c r="AG432" s="41"/>
      <c r="AH432" s="23">
        <f t="shared" si="2909"/>
        <v>0</v>
      </c>
      <c r="AI432" s="24"/>
      <c r="AJ432" s="22"/>
      <c r="AK432" s="22"/>
      <c r="AL432" s="42">
        <f t="shared" si="2496"/>
        <v>0</v>
      </c>
      <c r="AM432" s="24"/>
      <c r="AN432" s="41"/>
      <c r="AO432" s="41"/>
      <c r="AP432" s="42">
        <f t="shared" si="2497"/>
        <v>0</v>
      </c>
      <c r="AQ432" s="24"/>
      <c r="AR432" s="41"/>
      <c r="AS432" s="41"/>
      <c r="AT432" s="42">
        <f t="shared" si="2498"/>
        <v>0</v>
      </c>
      <c r="AU432" s="24"/>
      <c r="AV432" s="41"/>
      <c r="AW432" s="41"/>
      <c r="AX432" s="42">
        <f t="shared" si="2499"/>
        <v>0</v>
      </c>
      <c r="AY432" s="24"/>
      <c r="AZ432" s="22"/>
      <c r="BA432" s="22"/>
      <c r="BB432" s="23"/>
      <c r="BC432" s="24"/>
      <c r="BD432" s="41"/>
      <c r="BE432" s="41"/>
      <c r="BF432" s="5">
        <f t="shared" si="2500"/>
        <v>0</v>
      </c>
      <c r="BG432" s="6">
        <f t="shared" si="2501"/>
        <v>0</v>
      </c>
      <c r="BH432" s="6">
        <f t="shared" si="2502"/>
        <v>0</v>
      </c>
      <c r="BI432" s="6">
        <f t="shared" si="2503"/>
        <v>0</v>
      </c>
      <c r="BJ432" s="5">
        <f t="shared" si="2504"/>
        <v>0</v>
      </c>
      <c r="BK432" s="6">
        <f t="shared" si="2505"/>
        <v>0</v>
      </c>
      <c r="BL432" s="6">
        <f t="shared" si="2506"/>
        <v>0</v>
      </c>
      <c r="BM432" s="6">
        <f t="shared" si="2507"/>
        <v>0</v>
      </c>
      <c r="BN432" s="5">
        <f t="shared" si="2508"/>
        <v>0</v>
      </c>
      <c r="BO432" s="27">
        <f t="shared" si="2509"/>
        <v>0</v>
      </c>
      <c r="BP432" s="6">
        <f t="shared" si="2510"/>
        <v>0</v>
      </c>
      <c r="BQ432" s="6">
        <f t="shared" si="2511"/>
        <v>0</v>
      </c>
      <c r="BR432" s="5">
        <f t="shared" si="2512"/>
        <v>0</v>
      </c>
      <c r="BS432" s="27">
        <f t="shared" si="2513"/>
        <v>0</v>
      </c>
      <c r="BT432" s="37">
        <f t="shared" si="2514"/>
        <v>0</v>
      </c>
      <c r="BU432" s="6">
        <f t="shared" si="2515"/>
        <v>0</v>
      </c>
      <c r="BV432" s="5">
        <f t="shared" si="2516"/>
        <v>0</v>
      </c>
      <c r="BW432" s="6">
        <f t="shared" si="2517"/>
        <v>0</v>
      </c>
      <c r="BX432" s="48"/>
    </row>
    <row r="433" spans="1:76" ht="14.25" thickTop="1" thickBot="1">
      <c r="A433" s="16">
        <f>RANK(BW433,$BW$5:$BW$468)</f>
        <v>351</v>
      </c>
      <c r="B433" s="50" t="s">
        <v>199</v>
      </c>
      <c r="C433" s="40"/>
      <c r="D433" s="39"/>
      <c r="E433" s="39"/>
      <c r="F433" s="23">
        <f t="shared" si="2548"/>
        <v>0</v>
      </c>
      <c r="G433" s="24"/>
      <c r="H433" s="22"/>
      <c r="I433" s="22"/>
      <c r="J433" s="23">
        <f t="shared" si="2491"/>
        <v>0</v>
      </c>
      <c r="K433" s="24"/>
      <c r="L433" s="22"/>
      <c r="M433" s="22"/>
      <c r="N433" s="23">
        <f t="shared" si="2492"/>
        <v>0</v>
      </c>
      <c r="O433" s="24"/>
      <c r="P433" s="22"/>
      <c r="Q433" s="22"/>
      <c r="R433" s="23">
        <f t="shared" si="2493"/>
        <v>0</v>
      </c>
      <c r="S433" s="22"/>
      <c r="T433" s="22"/>
      <c r="U433" s="22"/>
      <c r="V433" s="23">
        <f t="shared" si="2494"/>
        <v>0</v>
      </c>
      <c r="W433" s="24"/>
      <c r="X433" s="22"/>
      <c r="Y433" s="22"/>
      <c r="Z433" s="23">
        <f t="shared" si="2495"/>
        <v>0</v>
      </c>
      <c r="AA433" s="24"/>
      <c r="AB433" s="41"/>
      <c r="AC433" s="41"/>
      <c r="AD433" s="42">
        <f t="shared" si="2908"/>
        <v>0</v>
      </c>
      <c r="AE433" s="24"/>
      <c r="AF433" s="41"/>
      <c r="AG433" s="41"/>
      <c r="AH433" s="23">
        <f t="shared" si="2909"/>
        <v>0</v>
      </c>
      <c r="AI433" s="24"/>
      <c r="AJ433" s="22"/>
      <c r="AK433" s="22"/>
      <c r="AL433" s="42">
        <f t="shared" si="2496"/>
        <v>0</v>
      </c>
      <c r="AM433" s="24"/>
      <c r="AN433" s="41"/>
      <c r="AO433" s="41"/>
      <c r="AP433" s="42">
        <f t="shared" si="2497"/>
        <v>0</v>
      </c>
      <c r="AQ433" s="24"/>
      <c r="AR433" s="41"/>
      <c r="AS433" s="41"/>
      <c r="AT433" s="42">
        <f t="shared" si="2498"/>
        <v>0</v>
      </c>
      <c r="AU433" s="24"/>
      <c r="AV433" s="41"/>
      <c r="AW433" s="41"/>
      <c r="AX433" s="42">
        <f t="shared" si="2499"/>
        <v>0</v>
      </c>
      <c r="AY433" s="24"/>
      <c r="AZ433" s="22"/>
      <c r="BA433" s="22"/>
      <c r="BB433" s="23"/>
      <c r="BC433" s="24"/>
      <c r="BD433" s="41"/>
      <c r="BE433" s="41"/>
      <c r="BF433" s="5">
        <f t="shared" si="2500"/>
        <v>0</v>
      </c>
      <c r="BG433" s="6">
        <f t="shared" si="2501"/>
        <v>0</v>
      </c>
      <c r="BH433" s="6">
        <f t="shared" si="2502"/>
        <v>0</v>
      </c>
      <c r="BI433" s="6">
        <f t="shared" si="2503"/>
        <v>0</v>
      </c>
      <c r="BJ433" s="5">
        <f t="shared" si="2504"/>
        <v>0</v>
      </c>
      <c r="BK433" s="6">
        <f t="shared" si="2505"/>
        <v>0</v>
      </c>
      <c r="BL433" s="6">
        <f t="shared" si="2506"/>
        <v>0</v>
      </c>
      <c r="BM433" s="6">
        <f t="shared" si="2507"/>
        <v>0</v>
      </c>
      <c r="BN433" s="5">
        <f t="shared" si="2508"/>
        <v>0</v>
      </c>
      <c r="BO433" s="27">
        <f t="shared" si="2509"/>
        <v>0</v>
      </c>
      <c r="BP433" s="6">
        <f t="shared" si="2510"/>
        <v>0</v>
      </c>
      <c r="BQ433" s="6">
        <f t="shared" si="2511"/>
        <v>0</v>
      </c>
      <c r="BR433" s="5">
        <f t="shared" si="2512"/>
        <v>0</v>
      </c>
      <c r="BS433" s="27">
        <f t="shared" si="2513"/>
        <v>0</v>
      </c>
      <c r="BT433" s="37">
        <f t="shared" si="2514"/>
        <v>0</v>
      </c>
      <c r="BU433" s="6">
        <f t="shared" si="2515"/>
        <v>0</v>
      </c>
      <c r="BV433" s="5">
        <f t="shared" si="2516"/>
        <v>0</v>
      </c>
      <c r="BW433" s="6">
        <f t="shared" si="2517"/>
        <v>0</v>
      </c>
      <c r="BX433" s="47"/>
    </row>
    <row r="434" spans="1:76" ht="14.25" thickTop="1" thickBot="1">
      <c r="A434" s="16">
        <f>RANK(BW434,$BW$5:$BW$468)</f>
        <v>154</v>
      </c>
      <c r="B434" s="50" t="s">
        <v>171</v>
      </c>
      <c r="C434" s="40"/>
      <c r="D434" s="39">
        <v>1</v>
      </c>
      <c r="E434" s="39"/>
      <c r="F434" s="23">
        <f t="shared" si="2548"/>
        <v>1</v>
      </c>
      <c r="G434" s="24"/>
      <c r="H434" s="22"/>
      <c r="I434" s="22"/>
      <c r="J434" s="23">
        <f t="shared" ref="J434:J468" si="2970">G434+H434+I434</f>
        <v>0</v>
      </c>
      <c r="K434" s="24"/>
      <c r="L434" s="22"/>
      <c r="M434" s="22"/>
      <c r="N434" s="23">
        <f t="shared" ref="N434:N468" si="2971">K434+L434+M434</f>
        <v>0</v>
      </c>
      <c r="O434" s="24"/>
      <c r="P434" s="22"/>
      <c r="Q434" s="22"/>
      <c r="R434" s="23">
        <f t="shared" ref="R434:R468" si="2972">O434+P434+Q434</f>
        <v>0</v>
      </c>
      <c r="S434" s="22"/>
      <c r="T434" s="22"/>
      <c r="U434" s="22"/>
      <c r="V434" s="23">
        <f t="shared" ref="V434:V468" si="2973">S434+T434+U434</f>
        <v>0</v>
      </c>
      <c r="W434" s="24"/>
      <c r="X434" s="22"/>
      <c r="Y434" s="22"/>
      <c r="Z434" s="23">
        <f t="shared" ref="Z434:Z468" si="2974">W434+X434+Y434</f>
        <v>0</v>
      </c>
      <c r="AA434" s="24"/>
      <c r="AB434" s="41"/>
      <c r="AC434" s="41"/>
      <c r="AD434" s="42">
        <f t="shared" si="2908"/>
        <v>0</v>
      </c>
      <c r="AE434" s="24"/>
      <c r="AF434" s="41"/>
      <c r="AG434" s="41"/>
      <c r="AH434" s="23">
        <f t="shared" si="2909"/>
        <v>0</v>
      </c>
      <c r="AI434" s="24"/>
      <c r="AJ434" s="22"/>
      <c r="AK434" s="22"/>
      <c r="AL434" s="42">
        <f t="shared" ref="AL434:AL468" si="2975">AI434+AJ434+AK434</f>
        <v>0</v>
      </c>
      <c r="AM434" s="24"/>
      <c r="AN434" s="41"/>
      <c r="AO434" s="41"/>
      <c r="AP434" s="42">
        <f t="shared" ref="AP434:AP468" si="2976">AM434+AN434+AO434</f>
        <v>0</v>
      </c>
      <c r="AQ434" s="24"/>
      <c r="AR434" s="41"/>
      <c r="AS434" s="41"/>
      <c r="AT434" s="42">
        <f t="shared" ref="AT434:AT468" si="2977">AQ434+AR434+AS434</f>
        <v>0</v>
      </c>
      <c r="AU434" s="24"/>
      <c r="AV434" s="41"/>
      <c r="AW434" s="41"/>
      <c r="AX434" s="42">
        <f t="shared" ref="AX434:AX468" si="2978">AU434+AV434+AW434</f>
        <v>0</v>
      </c>
      <c r="AY434" s="24"/>
      <c r="AZ434" s="22"/>
      <c r="BA434" s="22"/>
      <c r="BB434" s="23"/>
      <c r="BC434" s="24"/>
      <c r="BD434" s="41"/>
      <c r="BE434" s="41"/>
      <c r="BF434" s="5">
        <f t="shared" ref="BF434:BF468" si="2979">BC434+BD434+BE434</f>
        <v>0</v>
      </c>
      <c r="BG434" s="6">
        <f t="shared" ref="BG434:BG468" si="2980">C434</f>
        <v>0</v>
      </c>
      <c r="BH434" s="6">
        <f t="shared" ref="BH434:BH468" si="2981">D434</f>
        <v>1</v>
      </c>
      <c r="BI434" s="6">
        <f t="shared" ref="BI434:BI468" si="2982">E434</f>
        <v>0</v>
      </c>
      <c r="BJ434" s="5">
        <f t="shared" ref="BJ434:BJ468" si="2983">SUM(BG434:BI434)</f>
        <v>1</v>
      </c>
      <c r="BK434" s="6">
        <f t="shared" ref="BK434:BK468" si="2984">G434+O434+S434+K434</f>
        <v>0</v>
      </c>
      <c r="BL434" s="6">
        <f t="shared" ref="BL434:BL468" si="2985">H434+P434+T434+L434</f>
        <v>0</v>
      </c>
      <c r="BM434" s="6">
        <f t="shared" ref="BM434:BM468" si="2986">I434+Q434+U434+M434</f>
        <v>0</v>
      </c>
      <c r="BN434" s="5">
        <f t="shared" ref="BN434:BN468" si="2987">SUM(BK434:BM434)</f>
        <v>0</v>
      </c>
      <c r="BO434" s="27">
        <f t="shared" ref="BO434:BO468" si="2988">W434+AA434+AE434+AI434+AM434+BC434+AQ434+AY434+AU434</f>
        <v>0</v>
      </c>
      <c r="BP434" s="6">
        <f t="shared" ref="BP434:BP468" si="2989">X434+AB434+AF434+AJ434+AN434+BD434+AR434+AZ434+AV434</f>
        <v>0</v>
      </c>
      <c r="BQ434" s="6">
        <f t="shared" ref="BQ434:BQ468" si="2990">Y434+AC434+AG434+AK434+AO434+BE434+AS434+BA434+AW434</f>
        <v>0</v>
      </c>
      <c r="BR434" s="5">
        <f t="shared" ref="BR434:BR468" si="2991">SUM(BO434:BQ434)</f>
        <v>0</v>
      </c>
      <c r="BS434" s="27">
        <f t="shared" ref="BS434:BS468" si="2992">BG434+BK434+BO434</f>
        <v>0</v>
      </c>
      <c r="BT434" s="37">
        <f t="shared" ref="BT434:BT468" si="2993">BH434+BL434+BP434</f>
        <v>1</v>
      </c>
      <c r="BU434" s="6">
        <f t="shared" ref="BU434:BU468" si="2994">BI434+BM434+BQ434</f>
        <v>0</v>
      </c>
      <c r="BV434" s="5">
        <f t="shared" ref="BV434:BV468" si="2995">BS434+BT434+BU434</f>
        <v>1</v>
      </c>
      <c r="BW434" s="6">
        <f t="shared" ref="BW434:BW468" si="2996">BG434*6+BH434*4+BI434*2+BK434*4.5+BL434*3+BM434*1.5+BO434*3+BP434*2+BQ434*1</f>
        <v>4</v>
      </c>
      <c r="BX434" s="48"/>
    </row>
    <row r="435" spans="1:76" ht="14.25" thickTop="1" thickBot="1">
      <c r="A435" s="16">
        <f>RANK(BW435,$BW$5:$BW$468)</f>
        <v>294</v>
      </c>
      <c r="B435" s="50" t="s">
        <v>442</v>
      </c>
      <c r="C435" s="40"/>
      <c r="D435" s="39"/>
      <c r="E435" s="39"/>
      <c r="F435" s="23">
        <f t="shared" ref="F435" si="2997">C435+D435+E435</f>
        <v>0</v>
      </c>
      <c r="G435" s="24"/>
      <c r="H435" s="22"/>
      <c r="I435" s="22"/>
      <c r="J435" s="23">
        <f t="shared" ref="J435" si="2998">G435+H435+I435</f>
        <v>0</v>
      </c>
      <c r="K435" s="24"/>
      <c r="L435" s="22"/>
      <c r="M435" s="22">
        <v>1</v>
      </c>
      <c r="N435" s="23">
        <f t="shared" ref="N435" si="2999">K435+L435+M435</f>
        <v>1</v>
      </c>
      <c r="O435" s="24"/>
      <c r="P435" s="22"/>
      <c r="Q435" s="22"/>
      <c r="R435" s="23">
        <f t="shared" ref="R435" si="3000">O435+P435+Q435</f>
        <v>0</v>
      </c>
      <c r="S435" s="22"/>
      <c r="T435" s="22"/>
      <c r="U435" s="22"/>
      <c r="V435" s="23">
        <f t="shared" ref="V435" si="3001">S435+T435+U435</f>
        <v>0</v>
      </c>
      <c r="W435" s="24"/>
      <c r="X435" s="22"/>
      <c r="Y435" s="22"/>
      <c r="Z435" s="23">
        <f t="shared" ref="Z435" si="3002">W435+X435+Y435</f>
        <v>0</v>
      </c>
      <c r="AA435" s="24"/>
      <c r="AB435" s="41"/>
      <c r="AC435" s="41"/>
      <c r="AD435" s="42">
        <f t="shared" ref="AD435" si="3003">AA435+AB435+AC435</f>
        <v>0</v>
      </c>
      <c r="AE435" s="24"/>
      <c r="AF435" s="41"/>
      <c r="AG435" s="41"/>
      <c r="AH435" s="23">
        <f t="shared" ref="AH435" si="3004">AE435+AF435+AG435</f>
        <v>0</v>
      </c>
      <c r="AI435" s="24"/>
      <c r="AJ435" s="22"/>
      <c r="AK435" s="22"/>
      <c r="AL435" s="42">
        <f t="shared" ref="AL435" si="3005">AI435+AJ435+AK435</f>
        <v>0</v>
      </c>
      <c r="AM435" s="24"/>
      <c r="AN435" s="41"/>
      <c r="AO435" s="41"/>
      <c r="AP435" s="42">
        <f t="shared" ref="AP435" si="3006">AM435+AN435+AO435</f>
        <v>0</v>
      </c>
      <c r="AQ435" s="24"/>
      <c r="AR435" s="41"/>
      <c r="AS435" s="41"/>
      <c r="AT435" s="42">
        <f t="shared" ref="AT435" si="3007">AQ435+AR435+AS435</f>
        <v>0</v>
      </c>
      <c r="AU435" s="24"/>
      <c r="AV435" s="41"/>
      <c r="AW435" s="41"/>
      <c r="AX435" s="42">
        <f t="shared" ref="AX435" si="3008">AU435+AV435+AW435</f>
        <v>0</v>
      </c>
      <c r="AY435" s="24"/>
      <c r="AZ435" s="22"/>
      <c r="BA435" s="22"/>
      <c r="BB435" s="23"/>
      <c r="BC435" s="24"/>
      <c r="BD435" s="41"/>
      <c r="BE435" s="41"/>
      <c r="BF435" s="5">
        <f t="shared" ref="BF435" si="3009">BC435+BD435+BE435</f>
        <v>0</v>
      </c>
      <c r="BG435" s="6">
        <f t="shared" ref="BG435" si="3010">C435</f>
        <v>0</v>
      </c>
      <c r="BH435" s="6">
        <f t="shared" ref="BH435" si="3011">D435</f>
        <v>0</v>
      </c>
      <c r="BI435" s="6">
        <f t="shared" ref="BI435" si="3012">E435</f>
        <v>0</v>
      </c>
      <c r="BJ435" s="5">
        <f t="shared" ref="BJ435" si="3013">SUM(BG435:BI435)</f>
        <v>0</v>
      </c>
      <c r="BK435" s="6">
        <f t="shared" ref="BK435" si="3014">G435+O435+S435+K435</f>
        <v>0</v>
      </c>
      <c r="BL435" s="6">
        <f t="shared" ref="BL435" si="3015">H435+P435+T435+L435</f>
        <v>0</v>
      </c>
      <c r="BM435" s="6">
        <f t="shared" ref="BM435" si="3016">I435+Q435+U435+M435</f>
        <v>1</v>
      </c>
      <c r="BN435" s="5">
        <f t="shared" ref="BN435" si="3017">SUM(BK435:BM435)</f>
        <v>1</v>
      </c>
      <c r="BO435" s="27">
        <f t="shared" ref="BO435" si="3018">W435+AA435+AE435+AI435+AM435+BC435+AQ435+AY435+AU435</f>
        <v>0</v>
      </c>
      <c r="BP435" s="6">
        <f t="shared" ref="BP435" si="3019">X435+AB435+AF435+AJ435+AN435+BD435+AR435+AZ435+AV435</f>
        <v>0</v>
      </c>
      <c r="BQ435" s="6">
        <f t="shared" ref="BQ435" si="3020">Y435+AC435+AG435+AK435+AO435+BE435+AS435+BA435+AW435</f>
        <v>0</v>
      </c>
      <c r="BR435" s="5">
        <f t="shared" ref="BR435" si="3021">SUM(BO435:BQ435)</f>
        <v>0</v>
      </c>
      <c r="BS435" s="27">
        <f t="shared" ref="BS435" si="3022">BG435+BK435+BO435</f>
        <v>0</v>
      </c>
      <c r="BT435" s="37">
        <f t="shared" ref="BT435" si="3023">BH435+BL435+BP435</f>
        <v>0</v>
      </c>
      <c r="BU435" s="6">
        <f t="shared" ref="BU435" si="3024">BI435+BM435+BQ435</f>
        <v>1</v>
      </c>
      <c r="BV435" s="5">
        <f t="shared" ref="BV435" si="3025">BS435+BT435+BU435</f>
        <v>1</v>
      </c>
      <c r="BW435" s="6">
        <f t="shared" ref="BW435" si="3026">BG435*6+BH435*4+BI435*2+BK435*4.5+BL435*3+BM435*1.5+BO435*3+BP435*2+BQ435*1</f>
        <v>1.5</v>
      </c>
      <c r="BX435" s="47"/>
    </row>
    <row r="436" spans="1:76" ht="14.25" thickTop="1" thickBot="1">
      <c r="A436" s="16">
        <f>RANK(BW436,$BW$5:$BW$468)</f>
        <v>233</v>
      </c>
      <c r="B436" s="50" t="s">
        <v>285</v>
      </c>
      <c r="C436" s="40"/>
      <c r="D436" s="39"/>
      <c r="E436" s="39">
        <v>1</v>
      </c>
      <c r="F436" s="23">
        <f t="shared" si="2548"/>
        <v>1</v>
      </c>
      <c r="G436" s="24"/>
      <c r="H436" s="22"/>
      <c r="I436" s="22"/>
      <c r="J436" s="23">
        <f t="shared" si="2970"/>
        <v>0</v>
      </c>
      <c r="K436" s="24"/>
      <c r="L436" s="22"/>
      <c r="M436" s="22"/>
      <c r="N436" s="23">
        <f t="shared" si="2971"/>
        <v>0</v>
      </c>
      <c r="O436" s="24"/>
      <c r="P436" s="22"/>
      <c r="Q436" s="22"/>
      <c r="R436" s="23">
        <f t="shared" si="2972"/>
        <v>0</v>
      </c>
      <c r="S436" s="22"/>
      <c r="T436" s="22"/>
      <c r="U436" s="22"/>
      <c r="V436" s="23">
        <f t="shared" si="2973"/>
        <v>0</v>
      </c>
      <c r="W436" s="24"/>
      <c r="X436" s="22"/>
      <c r="Y436" s="22"/>
      <c r="Z436" s="23">
        <f t="shared" si="2974"/>
        <v>0</v>
      </c>
      <c r="AA436" s="24"/>
      <c r="AB436" s="41"/>
      <c r="AC436" s="41"/>
      <c r="AD436" s="42">
        <f t="shared" si="2908"/>
        <v>0</v>
      </c>
      <c r="AE436" s="24"/>
      <c r="AF436" s="41"/>
      <c r="AG436" s="41"/>
      <c r="AH436" s="23">
        <f t="shared" si="2909"/>
        <v>0</v>
      </c>
      <c r="AI436" s="24"/>
      <c r="AJ436" s="22"/>
      <c r="AK436" s="22"/>
      <c r="AL436" s="42">
        <f t="shared" si="2975"/>
        <v>0</v>
      </c>
      <c r="AM436" s="24"/>
      <c r="AN436" s="41"/>
      <c r="AO436" s="41"/>
      <c r="AP436" s="42">
        <f t="shared" si="2976"/>
        <v>0</v>
      </c>
      <c r="AQ436" s="24"/>
      <c r="AR436" s="41"/>
      <c r="AS436" s="41"/>
      <c r="AT436" s="42">
        <f t="shared" si="2977"/>
        <v>0</v>
      </c>
      <c r="AU436" s="24"/>
      <c r="AV436" s="41"/>
      <c r="AW436" s="41"/>
      <c r="AX436" s="42">
        <f t="shared" si="2978"/>
        <v>0</v>
      </c>
      <c r="AY436" s="24"/>
      <c r="AZ436" s="22"/>
      <c r="BA436" s="22"/>
      <c r="BB436" s="23"/>
      <c r="BC436" s="24"/>
      <c r="BD436" s="41"/>
      <c r="BE436" s="41"/>
      <c r="BF436" s="5">
        <f t="shared" si="2979"/>
        <v>0</v>
      </c>
      <c r="BG436" s="6">
        <f t="shared" si="2980"/>
        <v>0</v>
      </c>
      <c r="BH436" s="6">
        <f t="shared" si="2981"/>
        <v>0</v>
      </c>
      <c r="BI436" s="6">
        <f t="shared" si="2982"/>
        <v>1</v>
      </c>
      <c r="BJ436" s="5">
        <f t="shared" si="2983"/>
        <v>1</v>
      </c>
      <c r="BK436" s="6">
        <f t="shared" si="2984"/>
        <v>0</v>
      </c>
      <c r="BL436" s="6">
        <f t="shared" si="2985"/>
        <v>0</v>
      </c>
      <c r="BM436" s="6">
        <f t="shared" si="2986"/>
        <v>0</v>
      </c>
      <c r="BN436" s="5">
        <f t="shared" si="2987"/>
        <v>0</v>
      </c>
      <c r="BO436" s="27">
        <f t="shared" si="2988"/>
        <v>0</v>
      </c>
      <c r="BP436" s="6">
        <f t="shared" si="2989"/>
        <v>0</v>
      </c>
      <c r="BQ436" s="6">
        <f t="shared" si="2990"/>
        <v>0</v>
      </c>
      <c r="BR436" s="5">
        <f t="shared" si="2991"/>
        <v>0</v>
      </c>
      <c r="BS436" s="27">
        <f t="shared" si="2992"/>
        <v>0</v>
      </c>
      <c r="BT436" s="37">
        <f t="shared" si="2993"/>
        <v>0</v>
      </c>
      <c r="BU436" s="6">
        <f t="shared" si="2994"/>
        <v>1</v>
      </c>
      <c r="BV436" s="5">
        <f t="shared" si="2995"/>
        <v>1</v>
      </c>
      <c r="BW436" s="6">
        <f t="shared" si="2996"/>
        <v>2</v>
      </c>
      <c r="BX436" s="48"/>
    </row>
    <row r="437" spans="1:76" ht="14.25" thickTop="1" thickBot="1">
      <c r="A437" s="16">
        <f>RANK(BW437,$BW$5:$BW$468)</f>
        <v>308</v>
      </c>
      <c r="B437" s="50" t="s">
        <v>118</v>
      </c>
      <c r="C437" s="40"/>
      <c r="D437" s="39"/>
      <c r="E437" s="39"/>
      <c r="F437" s="23">
        <f t="shared" si="2548"/>
        <v>0</v>
      </c>
      <c r="G437" s="24"/>
      <c r="H437" s="22"/>
      <c r="I437" s="22"/>
      <c r="J437" s="23">
        <f t="shared" si="2970"/>
        <v>0</v>
      </c>
      <c r="K437" s="24"/>
      <c r="L437" s="22"/>
      <c r="M437" s="22"/>
      <c r="N437" s="23">
        <f t="shared" si="2971"/>
        <v>0</v>
      </c>
      <c r="O437" s="24"/>
      <c r="P437" s="22"/>
      <c r="Q437" s="22"/>
      <c r="R437" s="23">
        <f t="shared" si="2972"/>
        <v>0</v>
      </c>
      <c r="S437" s="22"/>
      <c r="T437" s="22"/>
      <c r="U437" s="22"/>
      <c r="V437" s="23">
        <f t="shared" si="2973"/>
        <v>0</v>
      </c>
      <c r="W437" s="24"/>
      <c r="X437" s="22"/>
      <c r="Y437" s="22"/>
      <c r="Z437" s="23">
        <f t="shared" si="2974"/>
        <v>0</v>
      </c>
      <c r="AA437" s="24"/>
      <c r="AB437" s="41"/>
      <c r="AC437" s="41"/>
      <c r="AD437" s="42">
        <f t="shared" si="2908"/>
        <v>0</v>
      </c>
      <c r="AE437" s="24"/>
      <c r="AF437" s="41"/>
      <c r="AG437" s="41"/>
      <c r="AH437" s="23">
        <f t="shared" si="2909"/>
        <v>0</v>
      </c>
      <c r="AI437" s="24"/>
      <c r="AJ437" s="22"/>
      <c r="AK437" s="22"/>
      <c r="AL437" s="42">
        <f t="shared" si="2975"/>
        <v>0</v>
      </c>
      <c r="AM437" s="24"/>
      <c r="AN437" s="41"/>
      <c r="AO437" s="41"/>
      <c r="AP437" s="42">
        <f t="shared" si="2976"/>
        <v>0</v>
      </c>
      <c r="AQ437" s="24"/>
      <c r="AR437" s="41"/>
      <c r="AS437" s="41">
        <v>1</v>
      </c>
      <c r="AT437" s="42">
        <f t="shared" si="2977"/>
        <v>1</v>
      </c>
      <c r="AU437" s="24"/>
      <c r="AV437" s="41"/>
      <c r="AW437" s="41"/>
      <c r="AX437" s="42">
        <f t="shared" si="2978"/>
        <v>0</v>
      </c>
      <c r="AY437" s="24"/>
      <c r="AZ437" s="22"/>
      <c r="BA437" s="22"/>
      <c r="BB437" s="23"/>
      <c r="BC437" s="24"/>
      <c r="BD437" s="41"/>
      <c r="BE437" s="41"/>
      <c r="BF437" s="5">
        <f t="shared" si="2979"/>
        <v>0</v>
      </c>
      <c r="BG437" s="6">
        <f t="shared" si="2980"/>
        <v>0</v>
      </c>
      <c r="BH437" s="6">
        <f t="shared" si="2981"/>
        <v>0</v>
      </c>
      <c r="BI437" s="6">
        <f t="shared" si="2982"/>
        <v>0</v>
      </c>
      <c r="BJ437" s="5">
        <f t="shared" si="2983"/>
        <v>0</v>
      </c>
      <c r="BK437" s="6">
        <f t="shared" si="2984"/>
        <v>0</v>
      </c>
      <c r="BL437" s="6">
        <f t="shared" si="2985"/>
        <v>0</v>
      </c>
      <c r="BM437" s="6">
        <f t="shared" si="2986"/>
        <v>0</v>
      </c>
      <c r="BN437" s="5">
        <f t="shared" si="2987"/>
        <v>0</v>
      </c>
      <c r="BO437" s="27">
        <f t="shared" si="2988"/>
        <v>0</v>
      </c>
      <c r="BP437" s="6">
        <f t="shared" si="2989"/>
        <v>0</v>
      </c>
      <c r="BQ437" s="6">
        <f t="shared" si="2990"/>
        <v>1</v>
      </c>
      <c r="BR437" s="5">
        <f t="shared" si="2991"/>
        <v>1</v>
      </c>
      <c r="BS437" s="27">
        <f t="shared" si="2992"/>
        <v>0</v>
      </c>
      <c r="BT437" s="37">
        <f t="shared" si="2993"/>
        <v>0</v>
      </c>
      <c r="BU437" s="6">
        <f t="shared" si="2994"/>
        <v>1</v>
      </c>
      <c r="BV437" s="5">
        <f t="shared" si="2995"/>
        <v>1</v>
      </c>
      <c r="BW437" s="6">
        <f t="shared" si="2996"/>
        <v>1</v>
      </c>
      <c r="BX437" s="47"/>
    </row>
    <row r="438" spans="1:76" ht="14.25" thickTop="1" thickBot="1">
      <c r="A438" s="16">
        <f>RANK(BW438,$BW$5:$BW$468)</f>
        <v>308</v>
      </c>
      <c r="B438" s="50" t="s">
        <v>494</v>
      </c>
      <c r="C438" s="40"/>
      <c r="D438" s="39"/>
      <c r="E438" s="39"/>
      <c r="F438" s="23">
        <f t="shared" ref="F438" si="3027">C438+D438+E438</f>
        <v>0</v>
      </c>
      <c r="G438" s="24"/>
      <c r="H438" s="22"/>
      <c r="I438" s="22"/>
      <c r="J438" s="23">
        <f t="shared" ref="J438" si="3028">G438+H438+I438</f>
        <v>0</v>
      </c>
      <c r="K438" s="24"/>
      <c r="L438" s="22"/>
      <c r="M438" s="22"/>
      <c r="N438" s="23">
        <f t="shared" ref="N438" si="3029">K438+L438+M438</f>
        <v>0</v>
      </c>
      <c r="O438" s="24"/>
      <c r="P438" s="22"/>
      <c r="Q438" s="22"/>
      <c r="R438" s="23">
        <f t="shared" ref="R438" si="3030">O438+P438+Q438</f>
        <v>0</v>
      </c>
      <c r="S438" s="22"/>
      <c r="T438" s="22"/>
      <c r="U438" s="22"/>
      <c r="V438" s="23">
        <f t="shared" ref="V438" si="3031">S438+T438+U438</f>
        <v>0</v>
      </c>
      <c r="W438" s="24"/>
      <c r="X438" s="22"/>
      <c r="Y438" s="22"/>
      <c r="Z438" s="23">
        <f t="shared" ref="Z438" si="3032">W438+X438+Y438</f>
        <v>0</v>
      </c>
      <c r="AA438" s="24"/>
      <c r="AB438" s="41"/>
      <c r="AC438" s="41"/>
      <c r="AD438" s="42">
        <f t="shared" ref="AD438" si="3033">AA438+AB438+AC438</f>
        <v>0</v>
      </c>
      <c r="AE438" s="24"/>
      <c r="AF438" s="41"/>
      <c r="AG438" s="41"/>
      <c r="AH438" s="23">
        <f t="shared" ref="AH438" si="3034">AE438+AF438+AG438</f>
        <v>0</v>
      </c>
      <c r="AI438" s="24"/>
      <c r="AJ438" s="22"/>
      <c r="AK438" s="22"/>
      <c r="AL438" s="42">
        <f t="shared" ref="AL438" si="3035">AI438+AJ438+AK438</f>
        <v>0</v>
      </c>
      <c r="AM438" s="24"/>
      <c r="AN438" s="41"/>
      <c r="AO438" s="41"/>
      <c r="AP438" s="42">
        <f t="shared" ref="AP438" si="3036">AM438+AN438+AO438</f>
        <v>0</v>
      </c>
      <c r="AQ438" s="24"/>
      <c r="AR438" s="41"/>
      <c r="AS438" s="41">
        <v>1</v>
      </c>
      <c r="AT438" s="42">
        <f t="shared" ref="AT438" si="3037">AQ438+AR438+AS438</f>
        <v>1</v>
      </c>
      <c r="AU438" s="24"/>
      <c r="AV438" s="41"/>
      <c r="AW438" s="41"/>
      <c r="AX438" s="42">
        <f t="shared" ref="AX438" si="3038">AU438+AV438+AW438</f>
        <v>0</v>
      </c>
      <c r="AY438" s="24"/>
      <c r="AZ438" s="22"/>
      <c r="BA438" s="22"/>
      <c r="BB438" s="23"/>
      <c r="BC438" s="24"/>
      <c r="BD438" s="41"/>
      <c r="BE438" s="41"/>
      <c r="BF438" s="5">
        <f t="shared" ref="BF438" si="3039">BC438+BD438+BE438</f>
        <v>0</v>
      </c>
      <c r="BG438" s="6">
        <f t="shared" ref="BG438" si="3040">C438</f>
        <v>0</v>
      </c>
      <c r="BH438" s="6">
        <f t="shared" ref="BH438" si="3041">D438</f>
        <v>0</v>
      </c>
      <c r="BI438" s="6">
        <f t="shared" ref="BI438" si="3042">E438</f>
        <v>0</v>
      </c>
      <c r="BJ438" s="5">
        <f t="shared" ref="BJ438" si="3043">SUM(BG438:BI438)</f>
        <v>0</v>
      </c>
      <c r="BK438" s="6">
        <f t="shared" ref="BK438" si="3044">G438+O438+S438+K438</f>
        <v>0</v>
      </c>
      <c r="BL438" s="6">
        <f t="shared" ref="BL438" si="3045">H438+P438+T438+L438</f>
        <v>0</v>
      </c>
      <c r="BM438" s="6">
        <f t="shared" ref="BM438" si="3046">I438+Q438+U438+M438</f>
        <v>0</v>
      </c>
      <c r="BN438" s="5">
        <f t="shared" ref="BN438" si="3047">SUM(BK438:BM438)</f>
        <v>0</v>
      </c>
      <c r="BO438" s="27">
        <f t="shared" ref="BO438" si="3048">W438+AA438+AE438+AI438+AM438+BC438+AQ438+AY438+AU438</f>
        <v>0</v>
      </c>
      <c r="BP438" s="6">
        <f t="shared" ref="BP438" si="3049">X438+AB438+AF438+AJ438+AN438+BD438+AR438+AZ438+AV438</f>
        <v>0</v>
      </c>
      <c r="BQ438" s="6">
        <f t="shared" ref="BQ438" si="3050">Y438+AC438+AG438+AK438+AO438+BE438+AS438+BA438+AW438</f>
        <v>1</v>
      </c>
      <c r="BR438" s="5">
        <f t="shared" ref="BR438" si="3051">SUM(BO438:BQ438)</f>
        <v>1</v>
      </c>
      <c r="BS438" s="27">
        <f t="shared" ref="BS438" si="3052">BG438+BK438+BO438</f>
        <v>0</v>
      </c>
      <c r="BT438" s="37">
        <f t="shared" ref="BT438" si="3053">BH438+BL438+BP438</f>
        <v>0</v>
      </c>
      <c r="BU438" s="6">
        <f t="shared" ref="BU438" si="3054">BI438+BM438+BQ438</f>
        <v>1</v>
      </c>
      <c r="BV438" s="5">
        <f t="shared" ref="BV438" si="3055">BS438+BT438+BU438</f>
        <v>1</v>
      </c>
      <c r="BW438" s="6">
        <f t="shared" ref="BW438" si="3056">BG438*6+BH438*4+BI438*2+BK438*4.5+BL438*3+BM438*1.5+BO438*3+BP438*2+BQ438*1</f>
        <v>1</v>
      </c>
      <c r="BX438" s="47"/>
    </row>
    <row r="439" spans="1:76" ht="14.25" thickTop="1" thickBot="1">
      <c r="A439" s="16">
        <f>RANK(BW439,$BW$5:$BW$468)</f>
        <v>33</v>
      </c>
      <c r="B439" s="50" t="s">
        <v>310</v>
      </c>
      <c r="C439" s="40"/>
      <c r="D439" s="39"/>
      <c r="E439" s="39"/>
      <c r="F439" s="23">
        <f t="shared" si="2548"/>
        <v>0</v>
      </c>
      <c r="G439" s="24"/>
      <c r="H439" s="22"/>
      <c r="I439" s="22"/>
      <c r="J439" s="23">
        <f t="shared" si="2970"/>
        <v>0</v>
      </c>
      <c r="K439" s="24"/>
      <c r="L439" s="22">
        <v>1</v>
      </c>
      <c r="M439" s="22"/>
      <c r="N439" s="23">
        <f t="shared" si="2971"/>
        <v>1</v>
      </c>
      <c r="O439" s="24"/>
      <c r="P439" s="22"/>
      <c r="Q439" s="22"/>
      <c r="R439" s="23">
        <f t="shared" si="2972"/>
        <v>0</v>
      </c>
      <c r="S439" s="22"/>
      <c r="T439" s="22"/>
      <c r="U439" s="22"/>
      <c r="V439" s="23">
        <f t="shared" si="2973"/>
        <v>0</v>
      </c>
      <c r="W439" s="24"/>
      <c r="X439" s="22"/>
      <c r="Y439" s="22"/>
      <c r="Z439" s="23">
        <f t="shared" si="2974"/>
        <v>0</v>
      </c>
      <c r="AA439" s="24"/>
      <c r="AB439" s="41">
        <v>1</v>
      </c>
      <c r="AC439" s="41"/>
      <c r="AD439" s="42">
        <f t="shared" si="2908"/>
        <v>1</v>
      </c>
      <c r="AE439" s="24"/>
      <c r="AF439" s="41"/>
      <c r="AG439" s="41"/>
      <c r="AH439" s="23">
        <f t="shared" si="2909"/>
        <v>0</v>
      </c>
      <c r="AI439" s="24">
        <v>1</v>
      </c>
      <c r="AJ439" s="22">
        <v>3</v>
      </c>
      <c r="AK439" s="22"/>
      <c r="AL439" s="42">
        <f t="shared" si="2975"/>
        <v>4</v>
      </c>
      <c r="AM439" s="24">
        <v>1</v>
      </c>
      <c r="AN439" s="41"/>
      <c r="AO439" s="41"/>
      <c r="AP439" s="42">
        <f t="shared" si="2976"/>
        <v>1</v>
      </c>
      <c r="AQ439" s="24"/>
      <c r="AR439" s="41"/>
      <c r="AS439" s="41"/>
      <c r="AT439" s="42">
        <f t="shared" si="2977"/>
        <v>0</v>
      </c>
      <c r="AU439" s="24"/>
      <c r="AV439" s="41"/>
      <c r="AW439" s="41"/>
      <c r="AX439" s="42">
        <f t="shared" si="2978"/>
        <v>0</v>
      </c>
      <c r="AY439" s="24"/>
      <c r="AZ439" s="22"/>
      <c r="BA439" s="22"/>
      <c r="BB439" s="23"/>
      <c r="BC439" s="24"/>
      <c r="BD439" s="41"/>
      <c r="BE439" s="41"/>
      <c r="BF439" s="5">
        <f t="shared" si="2979"/>
        <v>0</v>
      </c>
      <c r="BG439" s="6">
        <f t="shared" si="2980"/>
        <v>0</v>
      </c>
      <c r="BH439" s="6">
        <f t="shared" si="2981"/>
        <v>0</v>
      </c>
      <c r="BI439" s="6">
        <f t="shared" si="2982"/>
        <v>0</v>
      </c>
      <c r="BJ439" s="5">
        <f t="shared" si="2983"/>
        <v>0</v>
      </c>
      <c r="BK439" s="6">
        <f t="shared" si="2984"/>
        <v>0</v>
      </c>
      <c r="BL439" s="6">
        <f t="shared" si="2985"/>
        <v>1</v>
      </c>
      <c r="BM439" s="6">
        <f t="shared" si="2986"/>
        <v>0</v>
      </c>
      <c r="BN439" s="5">
        <f t="shared" si="2987"/>
        <v>1</v>
      </c>
      <c r="BO439" s="27">
        <f t="shared" si="2988"/>
        <v>2</v>
      </c>
      <c r="BP439" s="6">
        <f t="shared" si="2989"/>
        <v>4</v>
      </c>
      <c r="BQ439" s="6">
        <f t="shared" si="2990"/>
        <v>0</v>
      </c>
      <c r="BR439" s="5">
        <f t="shared" si="2991"/>
        <v>6</v>
      </c>
      <c r="BS439" s="27">
        <f t="shared" si="2992"/>
        <v>2</v>
      </c>
      <c r="BT439" s="37">
        <f t="shared" si="2993"/>
        <v>5</v>
      </c>
      <c r="BU439" s="6">
        <f t="shared" si="2994"/>
        <v>0</v>
      </c>
      <c r="BV439" s="5">
        <f t="shared" si="2995"/>
        <v>7</v>
      </c>
      <c r="BW439" s="6">
        <f t="shared" si="2996"/>
        <v>17</v>
      </c>
      <c r="BX439" s="48"/>
    </row>
    <row r="440" spans="1:76" ht="14.25" thickTop="1" thickBot="1">
      <c r="A440" s="16">
        <f>RANK(BW440,$BW$5:$BW$468)</f>
        <v>308</v>
      </c>
      <c r="B440" s="50" t="s">
        <v>181</v>
      </c>
      <c r="C440" s="40"/>
      <c r="D440" s="39"/>
      <c r="E440" s="39"/>
      <c r="F440" s="23">
        <f t="shared" si="2548"/>
        <v>0</v>
      </c>
      <c r="G440" s="24"/>
      <c r="H440" s="22"/>
      <c r="I440" s="22"/>
      <c r="J440" s="23">
        <f t="shared" si="2970"/>
        <v>0</v>
      </c>
      <c r="K440" s="24"/>
      <c r="L440" s="22"/>
      <c r="M440" s="22"/>
      <c r="N440" s="23">
        <f t="shared" si="2971"/>
        <v>0</v>
      </c>
      <c r="O440" s="24"/>
      <c r="P440" s="22"/>
      <c r="Q440" s="22"/>
      <c r="R440" s="23">
        <f t="shared" si="2972"/>
        <v>0</v>
      </c>
      <c r="S440" s="22"/>
      <c r="T440" s="22"/>
      <c r="U440" s="22"/>
      <c r="V440" s="23">
        <f t="shared" si="2973"/>
        <v>0</v>
      </c>
      <c r="W440" s="24"/>
      <c r="X440" s="22"/>
      <c r="Y440" s="22"/>
      <c r="Z440" s="23">
        <f t="shared" si="2974"/>
        <v>0</v>
      </c>
      <c r="AA440" s="24"/>
      <c r="AB440" s="41"/>
      <c r="AC440" s="41"/>
      <c r="AD440" s="42">
        <f t="shared" si="2908"/>
        <v>0</v>
      </c>
      <c r="AE440" s="24"/>
      <c r="AF440" s="41"/>
      <c r="AG440" s="41"/>
      <c r="AH440" s="23">
        <f t="shared" si="2909"/>
        <v>0</v>
      </c>
      <c r="AI440" s="24"/>
      <c r="AJ440" s="22"/>
      <c r="AK440" s="22"/>
      <c r="AL440" s="42">
        <f t="shared" si="2975"/>
        <v>0</v>
      </c>
      <c r="AM440" s="24"/>
      <c r="AN440" s="41"/>
      <c r="AO440" s="41"/>
      <c r="AP440" s="42">
        <f t="shared" si="2976"/>
        <v>0</v>
      </c>
      <c r="AQ440" s="24"/>
      <c r="AR440" s="41"/>
      <c r="AS440" s="41">
        <v>1</v>
      </c>
      <c r="AT440" s="42">
        <f t="shared" si="2977"/>
        <v>1</v>
      </c>
      <c r="AU440" s="24"/>
      <c r="AV440" s="41"/>
      <c r="AW440" s="41"/>
      <c r="AX440" s="42">
        <f t="shared" si="2978"/>
        <v>0</v>
      </c>
      <c r="AY440" s="24"/>
      <c r="AZ440" s="22"/>
      <c r="BA440" s="22"/>
      <c r="BB440" s="23"/>
      <c r="BC440" s="24"/>
      <c r="BD440" s="41"/>
      <c r="BE440" s="41"/>
      <c r="BF440" s="5">
        <f t="shared" si="2979"/>
        <v>0</v>
      </c>
      <c r="BG440" s="6">
        <f t="shared" si="2980"/>
        <v>0</v>
      </c>
      <c r="BH440" s="6">
        <f t="shared" si="2981"/>
        <v>0</v>
      </c>
      <c r="BI440" s="6">
        <f t="shared" si="2982"/>
        <v>0</v>
      </c>
      <c r="BJ440" s="5">
        <f t="shared" si="2983"/>
        <v>0</v>
      </c>
      <c r="BK440" s="6">
        <f t="shared" si="2984"/>
        <v>0</v>
      </c>
      <c r="BL440" s="6">
        <f t="shared" si="2985"/>
        <v>0</v>
      </c>
      <c r="BM440" s="6">
        <f t="shared" si="2986"/>
        <v>0</v>
      </c>
      <c r="BN440" s="5">
        <f t="shared" si="2987"/>
        <v>0</v>
      </c>
      <c r="BO440" s="27">
        <f t="shared" si="2988"/>
        <v>0</v>
      </c>
      <c r="BP440" s="6">
        <f t="shared" si="2989"/>
        <v>0</v>
      </c>
      <c r="BQ440" s="6">
        <f t="shared" si="2990"/>
        <v>1</v>
      </c>
      <c r="BR440" s="5">
        <f t="shared" si="2991"/>
        <v>1</v>
      </c>
      <c r="BS440" s="27">
        <f t="shared" si="2992"/>
        <v>0</v>
      </c>
      <c r="BT440" s="37">
        <f t="shared" si="2993"/>
        <v>0</v>
      </c>
      <c r="BU440" s="6">
        <f t="shared" si="2994"/>
        <v>1</v>
      </c>
      <c r="BV440" s="5">
        <f t="shared" si="2995"/>
        <v>1</v>
      </c>
      <c r="BW440" s="6">
        <f t="shared" si="2996"/>
        <v>1</v>
      </c>
      <c r="BX440" s="47"/>
    </row>
    <row r="441" spans="1:76" ht="14.25" thickTop="1" thickBot="1">
      <c r="A441" s="16">
        <f>RANK(BW441,$BW$5:$BW$468)</f>
        <v>233</v>
      </c>
      <c r="B441" s="50" t="s">
        <v>451</v>
      </c>
      <c r="C441" s="40"/>
      <c r="D441" s="39"/>
      <c r="E441" s="39"/>
      <c r="F441" s="23">
        <f t="shared" ref="F441:F468" si="3057">C441+D441+E441</f>
        <v>0</v>
      </c>
      <c r="G441" s="24"/>
      <c r="H441" s="22"/>
      <c r="I441" s="22"/>
      <c r="J441" s="23">
        <f t="shared" si="2970"/>
        <v>0</v>
      </c>
      <c r="K441" s="24"/>
      <c r="L441" s="22"/>
      <c r="M441" s="22"/>
      <c r="N441" s="23">
        <f t="shared" si="2971"/>
        <v>0</v>
      </c>
      <c r="O441" s="24"/>
      <c r="P441" s="22"/>
      <c r="Q441" s="22"/>
      <c r="R441" s="23">
        <f t="shared" si="2972"/>
        <v>0</v>
      </c>
      <c r="S441" s="22"/>
      <c r="T441" s="22"/>
      <c r="U441" s="22"/>
      <c r="V441" s="23">
        <f t="shared" si="2973"/>
        <v>0</v>
      </c>
      <c r="W441" s="24"/>
      <c r="X441" s="22"/>
      <c r="Y441" s="22"/>
      <c r="Z441" s="23">
        <f t="shared" si="2974"/>
        <v>0</v>
      </c>
      <c r="AA441" s="24"/>
      <c r="AB441" s="41"/>
      <c r="AC441" s="41"/>
      <c r="AD441" s="42">
        <f t="shared" ref="AD441:AD468" si="3058">AA441+AB441+AC441</f>
        <v>0</v>
      </c>
      <c r="AE441" s="24"/>
      <c r="AF441" s="41"/>
      <c r="AG441" s="41"/>
      <c r="AH441" s="23">
        <f t="shared" ref="AH441:AH468" si="3059">AE441+AF441+AG441</f>
        <v>0</v>
      </c>
      <c r="AI441" s="24"/>
      <c r="AJ441" s="22"/>
      <c r="AK441" s="22"/>
      <c r="AL441" s="42">
        <f t="shared" si="2975"/>
        <v>0</v>
      </c>
      <c r="AM441" s="24"/>
      <c r="AN441" s="41"/>
      <c r="AO441" s="41"/>
      <c r="AP441" s="42">
        <f t="shared" si="2976"/>
        <v>0</v>
      </c>
      <c r="AQ441" s="24"/>
      <c r="AR441" s="41">
        <v>1</v>
      </c>
      <c r="AS441" s="41"/>
      <c r="AT441" s="42">
        <f t="shared" si="2977"/>
        <v>1</v>
      </c>
      <c r="AU441" s="24"/>
      <c r="AV441" s="41"/>
      <c r="AW441" s="41"/>
      <c r="AX441" s="42">
        <f t="shared" si="2978"/>
        <v>0</v>
      </c>
      <c r="AY441" s="24"/>
      <c r="AZ441" s="22"/>
      <c r="BA441" s="22"/>
      <c r="BB441" s="23"/>
      <c r="BC441" s="24"/>
      <c r="BD441" s="41"/>
      <c r="BE441" s="41"/>
      <c r="BF441" s="5">
        <f t="shared" si="2979"/>
        <v>0</v>
      </c>
      <c r="BG441" s="6">
        <f t="shared" si="2980"/>
        <v>0</v>
      </c>
      <c r="BH441" s="6">
        <f t="shared" si="2981"/>
        <v>0</v>
      </c>
      <c r="BI441" s="6">
        <f t="shared" si="2982"/>
        <v>0</v>
      </c>
      <c r="BJ441" s="5">
        <f t="shared" si="2983"/>
        <v>0</v>
      </c>
      <c r="BK441" s="6">
        <f t="shared" si="2984"/>
        <v>0</v>
      </c>
      <c r="BL441" s="6">
        <f t="shared" si="2985"/>
        <v>0</v>
      </c>
      <c r="BM441" s="6">
        <f t="shared" si="2986"/>
        <v>0</v>
      </c>
      <c r="BN441" s="5">
        <f t="shared" si="2987"/>
        <v>0</v>
      </c>
      <c r="BO441" s="27">
        <f t="shared" si="2988"/>
        <v>0</v>
      </c>
      <c r="BP441" s="6">
        <f t="shared" si="2989"/>
        <v>1</v>
      </c>
      <c r="BQ441" s="6">
        <f t="shared" si="2990"/>
        <v>0</v>
      </c>
      <c r="BR441" s="5">
        <f t="shared" si="2991"/>
        <v>1</v>
      </c>
      <c r="BS441" s="27">
        <f t="shared" si="2992"/>
        <v>0</v>
      </c>
      <c r="BT441" s="37">
        <f t="shared" si="2993"/>
        <v>1</v>
      </c>
      <c r="BU441" s="6">
        <f t="shared" si="2994"/>
        <v>0</v>
      </c>
      <c r="BV441" s="5">
        <f t="shared" si="2995"/>
        <v>1</v>
      </c>
      <c r="BW441" s="6">
        <f t="shared" si="2996"/>
        <v>2</v>
      </c>
      <c r="BX441" s="48"/>
    </row>
    <row r="442" spans="1:76" ht="14.25" thickTop="1" thickBot="1">
      <c r="A442" s="16">
        <f>RANK(BW442,$BW$5:$BW$468)</f>
        <v>233</v>
      </c>
      <c r="B442" s="50" t="s">
        <v>92</v>
      </c>
      <c r="C442" s="40"/>
      <c r="D442" s="39"/>
      <c r="E442" s="39"/>
      <c r="F442" s="23">
        <f t="shared" ref="F442" si="3060">C442+D442+E442</f>
        <v>0</v>
      </c>
      <c r="G442" s="24"/>
      <c r="H442" s="22"/>
      <c r="I442" s="22"/>
      <c r="J442" s="23">
        <f t="shared" ref="J442" si="3061">G442+H442+I442</f>
        <v>0</v>
      </c>
      <c r="K442" s="24"/>
      <c r="L442" s="22"/>
      <c r="M442" s="22"/>
      <c r="N442" s="23">
        <f t="shared" ref="N442" si="3062">K442+L442+M442</f>
        <v>0</v>
      </c>
      <c r="O442" s="24"/>
      <c r="P442" s="22"/>
      <c r="Q442" s="22"/>
      <c r="R442" s="23">
        <f t="shared" ref="R442" si="3063">O442+P442+Q442</f>
        <v>0</v>
      </c>
      <c r="S442" s="22"/>
      <c r="T442" s="22"/>
      <c r="U442" s="22"/>
      <c r="V442" s="23">
        <f t="shared" ref="V442" si="3064">S442+T442+U442</f>
        <v>0</v>
      </c>
      <c r="W442" s="24"/>
      <c r="X442" s="22"/>
      <c r="Y442" s="22"/>
      <c r="Z442" s="23">
        <f t="shared" ref="Z442" si="3065">W442+X442+Y442</f>
        <v>0</v>
      </c>
      <c r="AA442" s="24"/>
      <c r="AB442" s="41"/>
      <c r="AC442" s="41"/>
      <c r="AD442" s="42">
        <f t="shared" ref="AD442" si="3066">AA442+AB442+AC442</f>
        <v>0</v>
      </c>
      <c r="AE442" s="24"/>
      <c r="AF442" s="41"/>
      <c r="AG442" s="41"/>
      <c r="AH442" s="23">
        <f t="shared" ref="AH442" si="3067">AE442+AF442+AG442</f>
        <v>0</v>
      </c>
      <c r="AI442" s="24"/>
      <c r="AJ442" s="22"/>
      <c r="AK442" s="22"/>
      <c r="AL442" s="42">
        <f t="shared" ref="AL442" si="3068">AI442+AJ442+AK442</f>
        <v>0</v>
      </c>
      <c r="AM442" s="24"/>
      <c r="AN442" s="41"/>
      <c r="AO442" s="41"/>
      <c r="AP442" s="42">
        <f t="shared" ref="AP442" si="3069">AM442+AN442+AO442</f>
        <v>0</v>
      </c>
      <c r="AQ442" s="24"/>
      <c r="AR442" s="41">
        <v>1</v>
      </c>
      <c r="AS442" s="41"/>
      <c r="AT442" s="42">
        <f t="shared" ref="AT442" si="3070">AQ442+AR442+AS442</f>
        <v>1</v>
      </c>
      <c r="AU442" s="24"/>
      <c r="AV442" s="41"/>
      <c r="AW442" s="41"/>
      <c r="AX442" s="42">
        <f t="shared" ref="AX442" si="3071">AU442+AV442+AW442</f>
        <v>0</v>
      </c>
      <c r="AY442" s="24"/>
      <c r="AZ442" s="22"/>
      <c r="BA442" s="22"/>
      <c r="BB442" s="23"/>
      <c r="BC442" s="24"/>
      <c r="BD442" s="41"/>
      <c r="BE442" s="41"/>
      <c r="BF442" s="5">
        <f t="shared" ref="BF442" si="3072">BC442+BD442+BE442</f>
        <v>0</v>
      </c>
      <c r="BG442" s="6">
        <f t="shared" ref="BG442" si="3073">C442</f>
        <v>0</v>
      </c>
      <c r="BH442" s="6">
        <f t="shared" ref="BH442" si="3074">D442</f>
        <v>0</v>
      </c>
      <c r="BI442" s="6">
        <f t="shared" ref="BI442" si="3075">E442</f>
        <v>0</v>
      </c>
      <c r="BJ442" s="5">
        <f t="shared" ref="BJ442" si="3076">SUM(BG442:BI442)</f>
        <v>0</v>
      </c>
      <c r="BK442" s="6">
        <f t="shared" ref="BK442" si="3077">G442+O442+S442+K442</f>
        <v>0</v>
      </c>
      <c r="BL442" s="6">
        <f t="shared" ref="BL442" si="3078">H442+P442+T442+L442</f>
        <v>0</v>
      </c>
      <c r="BM442" s="6">
        <f t="shared" ref="BM442" si="3079">I442+Q442+U442+M442</f>
        <v>0</v>
      </c>
      <c r="BN442" s="5">
        <f t="shared" ref="BN442" si="3080">SUM(BK442:BM442)</f>
        <v>0</v>
      </c>
      <c r="BO442" s="27">
        <f t="shared" ref="BO442" si="3081">W442+AA442+AE442+AI442+AM442+BC442+AQ442+AY442+AU442</f>
        <v>0</v>
      </c>
      <c r="BP442" s="6">
        <f t="shared" ref="BP442" si="3082">X442+AB442+AF442+AJ442+AN442+BD442+AR442+AZ442+AV442</f>
        <v>1</v>
      </c>
      <c r="BQ442" s="6">
        <f t="shared" ref="BQ442" si="3083">Y442+AC442+AG442+AK442+AO442+BE442+AS442+BA442+AW442</f>
        <v>0</v>
      </c>
      <c r="BR442" s="5">
        <f t="shared" ref="BR442" si="3084">SUM(BO442:BQ442)</f>
        <v>1</v>
      </c>
      <c r="BS442" s="27">
        <f t="shared" ref="BS442" si="3085">BG442+BK442+BO442</f>
        <v>0</v>
      </c>
      <c r="BT442" s="37">
        <f t="shared" ref="BT442" si="3086">BH442+BL442+BP442</f>
        <v>1</v>
      </c>
      <c r="BU442" s="6">
        <f t="shared" ref="BU442" si="3087">BI442+BM442+BQ442</f>
        <v>0</v>
      </c>
      <c r="BV442" s="5">
        <f t="shared" ref="BV442" si="3088">BS442+BT442+BU442</f>
        <v>1</v>
      </c>
      <c r="BW442" s="6">
        <f t="shared" ref="BW442" si="3089">BG442*6+BH442*4+BI442*2+BK442*4.5+BL442*3+BM442*1.5+BO442*3+BP442*2+BQ442*1</f>
        <v>2</v>
      </c>
      <c r="BX442" s="49"/>
    </row>
    <row r="443" spans="1:76" ht="14.25" thickTop="1" thickBot="1">
      <c r="A443" s="16">
        <f>RANK(BW443,$BW$5:$BW$468)</f>
        <v>9</v>
      </c>
      <c r="B443" s="51" t="s">
        <v>47</v>
      </c>
      <c r="C443" s="40">
        <v>1</v>
      </c>
      <c r="D443" s="39">
        <v>1</v>
      </c>
      <c r="E443" s="39">
        <v>1</v>
      </c>
      <c r="F443" s="23">
        <f t="shared" si="3057"/>
        <v>3</v>
      </c>
      <c r="G443" s="24"/>
      <c r="H443" s="22">
        <v>2</v>
      </c>
      <c r="I443" s="22"/>
      <c r="J443" s="23">
        <f t="shared" si="2970"/>
        <v>2</v>
      </c>
      <c r="K443" s="24">
        <v>1</v>
      </c>
      <c r="L443" s="22">
        <v>1</v>
      </c>
      <c r="M443" s="22"/>
      <c r="N443" s="23">
        <f t="shared" si="2971"/>
        <v>2</v>
      </c>
      <c r="O443" s="24"/>
      <c r="P443" s="22"/>
      <c r="Q443" s="22"/>
      <c r="R443" s="23">
        <f t="shared" si="2972"/>
        <v>0</v>
      </c>
      <c r="S443" s="22"/>
      <c r="T443" s="22"/>
      <c r="U443" s="22"/>
      <c r="V443" s="23">
        <f t="shared" si="2973"/>
        <v>0</v>
      </c>
      <c r="W443" s="24">
        <v>1</v>
      </c>
      <c r="X443" s="22"/>
      <c r="Y443" s="22"/>
      <c r="Z443" s="23">
        <f t="shared" si="2974"/>
        <v>1</v>
      </c>
      <c r="AA443" s="24"/>
      <c r="AB443" s="41"/>
      <c r="AC443" s="41"/>
      <c r="AD443" s="42">
        <f t="shared" si="3058"/>
        <v>0</v>
      </c>
      <c r="AE443" s="24"/>
      <c r="AF443" s="41"/>
      <c r="AG443" s="41"/>
      <c r="AH443" s="23">
        <f t="shared" si="3059"/>
        <v>0</v>
      </c>
      <c r="AI443" s="24"/>
      <c r="AJ443" s="22">
        <v>1</v>
      </c>
      <c r="AK443" s="22"/>
      <c r="AL443" s="42">
        <f t="shared" si="2975"/>
        <v>1</v>
      </c>
      <c r="AM443" s="24"/>
      <c r="AN443" s="41"/>
      <c r="AO443" s="41"/>
      <c r="AP443" s="42">
        <f t="shared" si="2976"/>
        <v>0</v>
      </c>
      <c r="AQ443" s="24"/>
      <c r="AR443" s="41">
        <v>2</v>
      </c>
      <c r="AS443" s="41"/>
      <c r="AT443" s="42">
        <f t="shared" si="2977"/>
        <v>2</v>
      </c>
      <c r="AU443" s="24"/>
      <c r="AV443" s="41"/>
      <c r="AW443" s="41"/>
      <c r="AX443" s="42">
        <f t="shared" si="2978"/>
        <v>0</v>
      </c>
      <c r="AY443" s="24"/>
      <c r="AZ443" s="22"/>
      <c r="BA443" s="22"/>
      <c r="BB443" s="23"/>
      <c r="BC443" s="24"/>
      <c r="BD443" s="41"/>
      <c r="BE443" s="41"/>
      <c r="BF443" s="5">
        <f t="shared" si="2979"/>
        <v>0</v>
      </c>
      <c r="BG443" s="6">
        <f t="shared" si="2980"/>
        <v>1</v>
      </c>
      <c r="BH443" s="6">
        <f t="shared" si="2981"/>
        <v>1</v>
      </c>
      <c r="BI443" s="6">
        <f t="shared" si="2982"/>
        <v>1</v>
      </c>
      <c r="BJ443" s="5">
        <f t="shared" si="2983"/>
        <v>3</v>
      </c>
      <c r="BK443" s="6">
        <f t="shared" si="2984"/>
        <v>1</v>
      </c>
      <c r="BL443" s="6">
        <f t="shared" si="2985"/>
        <v>3</v>
      </c>
      <c r="BM443" s="6">
        <f t="shared" si="2986"/>
        <v>0</v>
      </c>
      <c r="BN443" s="5">
        <f t="shared" si="2987"/>
        <v>4</v>
      </c>
      <c r="BO443" s="27">
        <f t="shared" si="2988"/>
        <v>1</v>
      </c>
      <c r="BP443" s="6">
        <f t="shared" si="2989"/>
        <v>3</v>
      </c>
      <c r="BQ443" s="6">
        <f t="shared" si="2990"/>
        <v>0</v>
      </c>
      <c r="BR443" s="5">
        <f t="shared" si="2991"/>
        <v>4</v>
      </c>
      <c r="BS443" s="27">
        <f t="shared" si="2992"/>
        <v>3</v>
      </c>
      <c r="BT443" s="37">
        <f t="shared" si="2993"/>
        <v>7</v>
      </c>
      <c r="BU443" s="6">
        <f t="shared" si="2994"/>
        <v>1</v>
      </c>
      <c r="BV443" s="5">
        <f t="shared" si="2995"/>
        <v>11</v>
      </c>
      <c r="BW443" s="6">
        <f t="shared" si="2996"/>
        <v>34.5</v>
      </c>
      <c r="BX443" s="46"/>
    </row>
    <row r="444" spans="1:76" ht="14.25" thickTop="1" thickBot="1">
      <c r="A444" s="16">
        <f>RANK(BW444,$BW$5:$BW$468)</f>
        <v>351</v>
      </c>
      <c r="B444" s="50" t="s">
        <v>82</v>
      </c>
      <c r="C444" s="40"/>
      <c r="D444" s="39"/>
      <c r="E444" s="39"/>
      <c r="F444" s="23">
        <f t="shared" si="3057"/>
        <v>0</v>
      </c>
      <c r="G444" s="24"/>
      <c r="H444" s="22"/>
      <c r="I444" s="22"/>
      <c r="J444" s="23">
        <f t="shared" si="2970"/>
        <v>0</v>
      </c>
      <c r="K444" s="24"/>
      <c r="L444" s="22"/>
      <c r="M444" s="22"/>
      <c r="N444" s="23">
        <f t="shared" si="2971"/>
        <v>0</v>
      </c>
      <c r="O444" s="24"/>
      <c r="P444" s="22"/>
      <c r="Q444" s="22"/>
      <c r="R444" s="23">
        <f t="shared" si="2972"/>
        <v>0</v>
      </c>
      <c r="S444" s="22"/>
      <c r="T444" s="22"/>
      <c r="U444" s="22"/>
      <c r="V444" s="23">
        <f t="shared" si="2973"/>
        <v>0</v>
      </c>
      <c r="W444" s="24"/>
      <c r="X444" s="22"/>
      <c r="Y444" s="22"/>
      <c r="Z444" s="23">
        <f t="shared" si="2974"/>
        <v>0</v>
      </c>
      <c r="AA444" s="24"/>
      <c r="AB444" s="41"/>
      <c r="AC444" s="41"/>
      <c r="AD444" s="42">
        <f t="shared" si="3058"/>
        <v>0</v>
      </c>
      <c r="AE444" s="24"/>
      <c r="AF444" s="41"/>
      <c r="AG444" s="41"/>
      <c r="AH444" s="23">
        <f t="shared" si="3059"/>
        <v>0</v>
      </c>
      <c r="AI444" s="24"/>
      <c r="AJ444" s="22"/>
      <c r="AK444" s="22"/>
      <c r="AL444" s="42">
        <f t="shared" si="2975"/>
        <v>0</v>
      </c>
      <c r="AM444" s="24"/>
      <c r="AN444" s="41"/>
      <c r="AO444" s="41"/>
      <c r="AP444" s="42">
        <f t="shared" si="2976"/>
        <v>0</v>
      </c>
      <c r="AQ444" s="24"/>
      <c r="AR444" s="41"/>
      <c r="AS444" s="41"/>
      <c r="AT444" s="42">
        <f t="shared" si="2977"/>
        <v>0</v>
      </c>
      <c r="AU444" s="24"/>
      <c r="AV444" s="41"/>
      <c r="AW444" s="41"/>
      <c r="AX444" s="42">
        <f t="shared" si="2978"/>
        <v>0</v>
      </c>
      <c r="AY444" s="24"/>
      <c r="AZ444" s="22"/>
      <c r="BA444" s="22"/>
      <c r="BB444" s="23"/>
      <c r="BC444" s="24"/>
      <c r="BD444" s="41"/>
      <c r="BE444" s="41"/>
      <c r="BF444" s="5">
        <f t="shared" si="2979"/>
        <v>0</v>
      </c>
      <c r="BG444" s="6">
        <f t="shared" si="2980"/>
        <v>0</v>
      </c>
      <c r="BH444" s="6">
        <f t="shared" si="2981"/>
        <v>0</v>
      </c>
      <c r="BI444" s="6">
        <f t="shared" si="2982"/>
        <v>0</v>
      </c>
      <c r="BJ444" s="5">
        <f t="shared" si="2983"/>
        <v>0</v>
      </c>
      <c r="BK444" s="6">
        <f t="shared" si="2984"/>
        <v>0</v>
      </c>
      <c r="BL444" s="6">
        <f t="shared" si="2985"/>
        <v>0</v>
      </c>
      <c r="BM444" s="6">
        <f t="shared" si="2986"/>
        <v>0</v>
      </c>
      <c r="BN444" s="5">
        <f t="shared" si="2987"/>
        <v>0</v>
      </c>
      <c r="BO444" s="27">
        <f t="shared" si="2988"/>
        <v>0</v>
      </c>
      <c r="BP444" s="6">
        <f t="shared" si="2989"/>
        <v>0</v>
      </c>
      <c r="BQ444" s="6">
        <f t="shared" si="2990"/>
        <v>0</v>
      </c>
      <c r="BR444" s="5">
        <f t="shared" si="2991"/>
        <v>0</v>
      </c>
      <c r="BS444" s="27">
        <f t="shared" si="2992"/>
        <v>0</v>
      </c>
      <c r="BT444" s="37">
        <f t="shared" si="2993"/>
        <v>0</v>
      </c>
      <c r="BU444" s="6">
        <f t="shared" si="2994"/>
        <v>0</v>
      </c>
      <c r="BV444" s="5">
        <f t="shared" si="2995"/>
        <v>0</v>
      </c>
      <c r="BW444" s="6">
        <f t="shared" si="2996"/>
        <v>0</v>
      </c>
      <c r="BX444" s="49"/>
    </row>
    <row r="445" spans="1:76" ht="14.25" thickTop="1" thickBot="1">
      <c r="A445" s="16">
        <f>RANK(BW445,$BW$5:$BW$468)</f>
        <v>23</v>
      </c>
      <c r="B445" s="51" t="s">
        <v>334</v>
      </c>
      <c r="C445" s="40"/>
      <c r="D445" s="39"/>
      <c r="E445" s="39">
        <v>2</v>
      </c>
      <c r="F445" s="23">
        <f t="shared" si="3057"/>
        <v>2</v>
      </c>
      <c r="G445" s="24"/>
      <c r="H445" s="22">
        <v>1</v>
      </c>
      <c r="I445" s="22"/>
      <c r="J445" s="23">
        <f t="shared" si="2970"/>
        <v>1</v>
      </c>
      <c r="K445" s="24"/>
      <c r="L445" s="22"/>
      <c r="M445" s="22"/>
      <c r="N445" s="23">
        <f t="shared" si="2971"/>
        <v>0</v>
      </c>
      <c r="O445" s="24">
        <v>1</v>
      </c>
      <c r="P445" s="22"/>
      <c r="Q445" s="22"/>
      <c r="R445" s="23">
        <f t="shared" si="2972"/>
        <v>1</v>
      </c>
      <c r="S445" s="22"/>
      <c r="T445" s="22"/>
      <c r="U445" s="22"/>
      <c r="V445" s="23">
        <f t="shared" si="2973"/>
        <v>0</v>
      </c>
      <c r="W445" s="24"/>
      <c r="X445" s="22"/>
      <c r="Y445" s="22"/>
      <c r="Z445" s="23">
        <f t="shared" si="2974"/>
        <v>0</v>
      </c>
      <c r="AA445" s="24"/>
      <c r="AB445" s="41">
        <v>1</v>
      </c>
      <c r="AC445" s="41"/>
      <c r="AD445" s="42">
        <f t="shared" si="3058"/>
        <v>1</v>
      </c>
      <c r="AE445" s="24"/>
      <c r="AF445" s="41"/>
      <c r="AG445" s="41"/>
      <c r="AH445" s="23">
        <f t="shared" si="3059"/>
        <v>0</v>
      </c>
      <c r="AI445" s="24"/>
      <c r="AJ445" s="22">
        <v>2</v>
      </c>
      <c r="AK445" s="22"/>
      <c r="AL445" s="42">
        <f t="shared" si="2975"/>
        <v>2</v>
      </c>
      <c r="AM445" s="24">
        <v>1</v>
      </c>
      <c r="AN445" s="41"/>
      <c r="AO445" s="41"/>
      <c r="AP445" s="42">
        <f t="shared" si="2976"/>
        <v>1</v>
      </c>
      <c r="AQ445" s="24"/>
      <c r="AR445" s="41"/>
      <c r="AS445" s="41"/>
      <c r="AT445" s="42">
        <f t="shared" si="2977"/>
        <v>0</v>
      </c>
      <c r="AU445" s="24"/>
      <c r="AV445" s="41"/>
      <c r="AW445" s="41"/>
      <c r="AX445" s="42">
        <f t="shared" si="2978"/>
        <v>0</v>
      </c>
      <c r="AY445" s="24"/>
      <c r="AZ445" s="22"/>
      <c r="BA445" s="22"/>
      <c r="BB445" s="23"/>
      <c r="BC445" s="24"/>
      <c r="BD445" s="41"/>
      <c r="BE445" s="41"/>
      <c r="BF445" s="5">
        <f t="shared" si="2979"/>
        <v>0</v>
      </c>
      <c r="BG445" s="6">
        <f t="shared" si="2980"/>
        <v>0</v>
      </c>
      <c r="BH445" s="6">
        <f t="shared" si="2981"/>
        <v>0</v>
      </c>
      <c r="BI445" s="6">
        <f t="shared" si="2982"/>
        <v>2</v>
      </c>
      <c r="BJ445" s="5">
        <f t="shared" si="2983"/>
        <v>2</v>
      </c>
      <c r="BK445" s="6">
        <f t="shared" si="2984"/>
        <v>1</v>
      </c>
      <c r="BL445" s="6">
        <f t="shared" si="2985"/>
        <v>1</v>
      </c>
      <c r="BM445" s="6">
        <f t="shared" si="2986"/>
        <v>0</v>
      </c>
      <c r="BN445" s="5">
        <f t="shared" si="2987"/>
        <v>2</v>
      </c>
      <c r="BO445" s="27">
        <f t="shared" si="2988"/>
        <v>1</v>
      </c>
      <c r="BP445" s="6">
        <f t="shared" si="2989"/>
        <v>3</v>
      </c>
      <c r="BQ445" s="6">
        <f t="shared" si="2990"/>
        <v>0</v>
      </c>
      <c r="BR445" s="5">
        <f t="shared" si="2991"/>
        <v>4</v>
      </c>
      <c r="BS445" s="27">
        <f t="shared" si="2992"/>
        <v>2</v>
      </c>
      <c r="BT445" s="37">
        <f t="shared" si="2993"/>
        <v>4</v>
      </c>
      <c r="BU445" s="6">
        <f t="shared" si="2994"/>
        <v>2</v>
      </c>
      <c r="BV445" s="5">
        <f t="shared" si="2995"/>
        <v>8</v>
      </c>
      <c r="BW445" s="6">
        <f t="shared" si="2996"/>
        <v>20.5</v>
      </c>
      <c r="BX445" s="46"/>
    </row>
    <row r="446" spans="1:76" ht="14.25" thickTop="1" thickBot="1">
      <c r="A446" s="16">
        <f>RANK(BW446,$BW$5:$BW$468)</f>
        <v>173</v>
      </c>
      <c r="B446" s="50" t="s">
        <v>453</v>
      </c>
      <c r="C446" s="40"/>
      <c r="D446" s="39"/>
      <c r="E446" s="39"/>
      <c r="F446" s="23">
        <f t="shared" ref="F446" si="3090">C446+D446+E446</f>
        <v>0</v>
      </c>
      <c r="G446" s="24"/>
      <c r="H446" s="22"/>
      <c r="I446" s="22"/>
      <c r="J446" s="23">
        <f t="shared" ref="J446" si="3091">G446+H446+I446</f>
        <v>0</v>
      </c>
      <c r="K446" s="24"/>
      <c r="L446" s="22"/>
      <c r="M446" s="22"/>
      <c r="N446" s="23">
        <f t="shared" ref="N446" si="3092">K446+L446+M446</f>
        <v>0</v>
      </c>
      <c r="O446" s="24"/>
      <c r="P446" s="22"/>
      <c r="Q446" s="22"/>
      <c r="R446" s="23">
        <f t="shared" ref="R446" si="3093">O446+P446+Q446</f>
        <v>0</v>
      </c>
      <c r="S446" s="22"/>
      <c r="T446" s="22"/>
      <c r="U446" s="22"/>
      <c r="V446" s="23">
        <f t="shared" ref="V446" si="3094">S446+T446+U446</f>
        <v>0</v>
      </c>
      <c r="W446" s="24"/>
      <c r="X446" s="22"/>
      <c r="Y446" s="22"/>
      <c r="Z446" s="23">
        <f t="shared" ref="Z446" si="3095">W446+X446+Y446</f>
        <v>0</v>
      </c>
      <c r="AA446" s="24"/>
      <c r="AB446" s="41"/>
      <c r="AC446" s="41"/>
      <c r="AD446" s="42">
        <f t="shared" ref="AD446" si="3096">AA446+AB446+AC446</f>
        <v>0</v>
      </c>
      <c r="AE446" s="24"/>
      <c r="AF446" s="41"/>
      <c r="AG446" s="41"/>
      <c r="AH446" s="23">
        <f t="shared" ref="AH446" si="3097">AE446+AF446+AG446</f>
        <v>0</v>
      </c>
      <c r="AI446" s="24"/>
      <c r="AJ446" s="22"/>
      <c r="AK446" s="22"/>
      <c r="AL446" s="42">
        <f t="shared" ref="AL446" si="3098">AI446+AJ446+AK446</f>
        <v>0</v>
      </c>
      <c r="AM446" s="24"/>
      <c r="AN446" s="41"/>
      <c r="AO446" s="41"/>
      <c r="AP446" s="42">
        <f t="shared" ref="AP446" si="3099">AM446+AN446+AO446</f>
        <v>0</v>
      </c>
      <c r="AQ446" s="24"/>
      <c r="AR446" s="41">
        <v>1</v>
      </c>
      <c r="AS446" s="41">
        <v>1</v>
      </c>
      <c r="AT446" s="42">
        <f t="shared" ref="AT446" si="3100">AQ446+AR446+AS446</f>
        <v>2</v>
      </c>
      <c r="AU446" s="24"/>
      <c r="AV446" s="41"/>
      <c r="AW446" s="41"/>
      <c r="AX446" s="42">
        <f t="shared" ref="AX446" si="3101">AU446+AV446+AW446</f>
        <v>0</v>
      </c>
      <c r="AY446" s="24"/>
      <c r="AZ446" s="22"/>
      <c r="BA446" s="22"/>
      <c r="BB446" s="23"/>
      <c r="BC446" s="24"/>
      <c r="BD446" s="41"/>
      <c r="BE446" s="41"/>
      <c r="BF446" s="5">
        <f t="shared" ref="BF446" si="3102">BC446+BD446+BE446</f>
        <v>0</v>
      </c>
      <c r="BG446" s="6">
        <f t="shared" ref="BG446" si="3103">C446</f>
        <v>0</v>
      </c>
      <c r="BH446" s="6">
        <f t="shared" ref="BH446" si="3104">D446</f>
        <v>0</v>
      </c>
      <c r="BI446" s="6">
        <f t="shared" ref="BI446" si="3105">E446</f>
        <v>0</v>
      </c>
      <c r="BJ446" s="5">
        <f t="shared" ref="BJ446" si="3106">SUM(BG446:BI446)</f>
        <v>0</v>
      </c>
      <c r="BK446" s="6">
        <f t="shared" ref="BK446" si="3107">G446+O446+S446+K446</f>
        <v>0</v>
      </c>
      <c r="BL446" s="6">
        <f t="shared" ref="BL446" si="3108">H446+P446+T446+L446</f>
        <v>0</v>
      </c>
      <c r="BM446" s="6">
        <f t="shared" ref="BM446" si="3109">I446+Q446+U446+M446</f>
        <v>0</v>
      </c>
      <c r="BN446" s="5">
        <f t="shared" ref="BN446" si="3110">SUM(BK446:BM446)</f>
        <v>0</v>
      </c>
      <c r="BO446" s="27">
        <f t="shared" ref="BO446" si="3111">W446+AA446+AE446+AI446+AM446+BC446+AQ446+AY446+AU446</f>
        <v>0</v>
      </c>
      <c r="BP446" s="6">
        <f t="shared" ref="BP446" si="3112">X446+AB446+AF446+AJ446+AN446+BD446+AR446+AZ446+AV446</f>
        <v>1</v>
      </c>
      <c r="BQ446" s="6">
        <f t="shared" ref="BQ446" si="3113">Y446+AC446+AG446+AK446+AO446+BE446+AS446+BA446+AW446</f>
        <v>1</v>
      </c>
      <c r="BR446" s="5">
        <f t="shared" ref="BR446" si="3114">SUM(BO446:BQ446)</f>
        <v>2</v>
      </c>
      <c r="BS446" s="27">
        <f t="shared" ref="BS446" si="3115">BG446+BK446+BO446</f>
        <v>0</v>
      </c>
      <c r="BT446" s="37">
        <f t="shared" ref="BT446" si="3116">BH446+BL446+BP446</f>
        <v>1</v>
      </c>
      <c r="BU446" s="6">
        <f t="shared" ref="BU446" si="3117">BI446+BM446+BQ446</f>
        <v>1</v>
      </c>
      <c r="BV446" s="5">
        <f t="shared" ref="BV446" si="3118">BS446+BT446+BU446</f>
        <v>2</v>
      </c>
      <c r="BW446" s="6">
        <f t="shared" ref="BW446" si="3119">BG446*6+BH446*4+BI446*2+BK446*4.5+BL446*3+BM446*1.5+BO446*3+BP446*2+BQ446*1</f>
        <v>3</v>
      </c>
      <c r="BX446" s="49"/>
    </row>
    <row r="447" spans="1:76" ht="14.25" thickTop="1" thickBot="1">
      <c r="A447" s="16">
        <f>RANK(BW447,$BW$5:$BW$468)</f>
        <v>351</v>
      </c>
      <c r="B447" s="50" t="s">
        <v>81</v>
      </c>
      <c r="C447" s="40"/>
      <c r="D447" s="39"/>
      <c r="E447" s="39"/>
      <c r="F447" s="23">
        <f t="shared" si="3057"/>
        <v>0</v>
      </c>
      <c r="G447" s="24"/>
      <c r="H447" s="22"/>
      <c r="I447" s="22"/>
      <c r="J447" s="23">
        <f t="shared" si="2970"/>
        <v>0</v>
      </c>
      <c r="K447" s="24"/>
      <c r="L447" s="22"/>
      <c r="M447" s="22"/>
      <c r="N447" s="23">
        <f t="shared" si="2971"/>
        <v>0</v>
      </c>
      <c r="O447" s="24"/>
      <c r="P447" s="22"/>
      <c r="Q447" s="22"/>
      <c r="R447" s="23">
        <f t="shared" si="2972"/>
        <v>0</v>
      </c>
      <c r="S447" s="22"/>
      <c r="T447" s="22"/>
      <c r="U447" s="22"/>
      <c r="V447" s="23">
        <f t="shared" si="2973"/>
        <v>0</v>
      </c>
      <c r="W447" s="24"/>
      <c r="X447" s="22"/>
      <c r="Y447" s="22"/>
      <c r="Z447" s="23">
        <f t="shared" si="2974"/>
        <v>0</v>
      </c>
      <c r="AA447" s="24"/>
      <c r="AB447" s="41"/>
      <c r="AC447" s="41"/>
      <c r="AD447" s="42">
        <f t="shared" si="3058"/>
        <v>0</v>
      </c>
      <c r="AE447" s="24"/>
      <c r="AF447" s="41"/>
      <c r="AG447" s="41"/>
      <c r="AH447" s="23">
        <f t="shared" si="3059"/>
        <v>0</v>
      </c>
      <c r="AI447" s="24"/>
      <c r="AJ447" s="22"/>
      <c r="AK447" s="22"/>
      <c r="AL447" s="42">
        <f t="shared" si="2975"/>
        <v>0</v>
      </c>
      <c r="AM447" s="39"/>
      <c r="AN447" s="41"/>
      <c r="AO447" s="41"/>
      <c r="AP447" s="42">
        <f t="shared" si="2976"/>
        <v>0</v>
      </c>
      <c r="AQ447" s="24"/>
      <c r="AR447" s="41"/>
      <c r="AS447" s="41"/>
      <c r="AT447" s="42">
        <f t="shared" si="2977"/>
        <v>0</v>
      </c>
      <c r="AU447" s="24"/>
      <c r="AV447" s="41"/>
      <c r="AW447" s="41"/>
      <c r="AX447" s="42">
        <f t="shared" si="2978"/>
        <v>0</v>
      </c>
      <c r="AY447" s="24"/>
      <c r="AZ447" s="22"/>
      <c r="BA447" s="22"/>
      <c r="BB447" s="23"/>
      <c r="BC447" s="24"/>
      <c r="BD447" s="41"/>
      <c r="BE447" s="41"/>
      <c r="BF447" s="5">
        <f t="shared" si="2979"/>
        <v>0</v>
      </c>
      <c r="BG447" s="6">
        <f t="shared" si="2980"/>
        <v>0</v>
      </c>
      <c r="BH447" s="6">
        <f t="shared" si="2981"/>
        <v>0</v>
      </c>
      <c r="BI447" s="6">
        <f t="shared" si="2982"/>
        <v>0</v>
      </c>
      <c r="BJ447" s="5">
        <f t="shared" si="2983"/>
        <v>0</v>
      </c>
      <c r="BK447" s="6">
        <f t="shared" si="2984"/>
        <v>0</v>
      </c>
      <c r="BL447" s="6">
        <f t="shared" si="2985"/>
        <v>0</v>
      </c>
      <c r="BM447" s="6">
        <f t="shared" si="2986"/>
        <v>0</v>
      </c>
      <c r="BN447" s="5">
        <f t="shared" si="2987"/>
        <v>0</v>
      </c>
      <c r="BO447" s="27">
        <f t="shared" si="2988"/>
        <v>0</v>
      </c>
      <c r="BP447" s="6">
        <f t="shared" si="2989"/>
        <v>0</v>
      </c>
      <c r="BQ447" s="6">
        <f t="shared" si="2990"/>
        <v>0</v>
      </c>
      <c r="BR447" s="5">
        <f t="shared" si="2991"/>
        <v>0</v>
      </c>
      <c r="BS447" s="27">
        <f t="shared" si="2992"/>
        <v>0</v>
      </c>
      <c r="BT447" s="37">
        <f t="shared" si="2993"/>
        <v>0</v>
      </c>
      <c r="BU447" s="6">
        <f t="shared" si="2994"/>
        <v>0</v>
      </c>
      <c r="BV447" s="5">
        <f t="shared" si="2995"/>
        <v>0</v>
      </c>
      <c r="BW447" s="6">
        <f t="shared" si="2996"/>
        <v>0</v>
      </c>
      <c r="BX447" s="48"/>
    </row>
    <row r="448" spans="1:76" ht="14.25" thickTop="1" thickBot="1">
      <c r="A448" s="16">
        <f>RANK(BW448,$BW$5:$BW$468)</f>
        <v>351</v>
      </c>
      <c r="B448" s="50" t="s">
        <v>179</v>
      </c>
      <c r="C448" s="40"/>
      <c r="D448" s="39"/>
      <c r="E448" s="39"/>
      <c r="F448" s="23">
        <f t="shared" si="3057"/>
        <v>0</v>
      </c>
      <c r="G448" s="24"/>
      <c r="H448" s="22"/>
      <c r="I448" s="22"/>
      <c r="J448" s="23">
        <f t="shared" si="2970"/>
        <v>0</v>
      </c>
      <c r="K448" s="24"/>
      <c r="L448" s="22"/>
      <c r="M448" s="22"/>
      <c r="N448" s="23">
        <f t="shared" si="2971"/>
        <v>0</v>
      </c>
      <c r="O448" s="24"/>
      <c r="P448" s="22"/>
      <c r="Q448" s="22"/>
      <c r="R448" s="23">
        <f t="shared" si="2972"/>
        <v>0</v>
      </c>
      <c r="S448" s="22"/>
      <c r="T448" s="22"/>
      <c r="U448" s="22"/>
      <c r="V448" s="23">
        <f t="shared" si="2973"/>
        <v>0</v>
      </c>
      <c r="W448" s="24"/>
      <c r="X448" s="22"/>
      <c r="Y448" s="22"/>
      <c r="Z448" s="23">
        <f t="shared" si="2974"/>
        <v>0</v>
      </c>
      <c r="AA448" s="24"/>
      <c r="AB448" s="41"/>
      <c r="AC448" s="41"/>
      <c r="AD448" s="42">
        <f t="shared" si="3058"/>
        <v>0</v>
      </c>
      <c r="AE448" s="24"/>
      <c r="AF448" s="41"/>
      <c r="AG448" s="41"/>
      <c r="AH448" s="23">
        <f t="shared" si="3059"/>
        <v>0</v>
      </c>
      <c r="AI448" s="24"/>
      <c r="AJ448" s="22"/>
      <c r="AK448" s="22"/>
      <c r="AL448" s="42">
        <f t="shared" si="2975"/>
        <v>0</v>
      </c>
      <c r="AM448" s="24"/>
      <c r="AN448" s="41"/>
      <c r="AO448" s="41"/>
      <c r="AP448" s="42">
        <f t="shared" si="2976"/>
        <v>0</v>
      </c>
      <c r="AQ448" s="24"/>
      <c r="AR448" s="41"/>
      <c r="AS448" s="41"/>
      <c r="AT448" s="42">
        <f t="shared" si="2977"/>
        <v>0</v>
      </c>
      <c r="AU448" s="24"/>
      <c r="AV448" s="41"/>
      <c r="AW448" s="41"/>
      <c r="AX448" s="42">
        <f t="shared" si="2978"/>
        <v>0</v>
      </c>
      <c r="AY448" s="24"/>
      <c r="AZ448" s="22"/>
      <c r="BA448" s="22"/>
      <c r="BB448" s="23"/>
      <c r="BC448" s="24"/>
      <c r="BD448" s="41"/>
      <c r="BE448" s="41"/>
      <c r="BF448" s="5">
        <f t="shared" si="2979"/>
        <v>0</v>
      </c>
      <c r="BG448" s="6">
        <f t="shared" si="2980"/>
        <v>0</v>
      </c>
      <c r="BH448" s="6">
        <f t="shared" si="2981"/>
        <v>0</v>
      </c>
      <c r="BI448" s="6">
        <f t="shared" si="2982"/>
        <v>0</v>
      </c>
      <c r="BJ448" s="5">
        <f t="shared" si="2983"/>
        <v>0</v>
      </c>
      <c r="BK448" s="6">
        <f t="shared" si="2984"/>
        <v>0</v>
      </c>
      <c r="BL448" s="6">
        <f t="shared" si="2985"/>
        <v>0</v>
      </c>
      <c r="BM448" s="6">
        <f t="shared" si="2986"/>
        <v>0</v>
      </c>
      <c r="BN448" s="5">
        <f t="shared" si="2987"/>
        <v>0</v>
      </c>
      <c r="BO448" s="27">
        <f t="shared" si="2988"/>
        <v>0</v>
      </c>
      <c r="BP448" s="6">
        <f t="shared" si="2989"/>
        <v>0</v>
      </c>
      <c r="BQ448" s="6">
        <f t="shared" si="2990"/>
        <v>0</v>
      </c>
      <c r="BR448" s="5">
        <f t="shared" si="2991"/>
        <v>0</v>
      </c>
      <c r="BS448" s="27">
        <f t="shared" si="2992"/>
        <v>0</v>
      </c>
      <c r="BT448" s="37">
        <f t="shared" si="2993"/>
        <v>0</v>
      </c>
      <c r="BU448" s="6">
        <f t="shared" si="2994"/>
        <v>0</v>
      </c>
      <c r="BV448" s="5">
        <f t="shared" si="2995"/>
        <v>0</v>
      </c>
      <c r="BW448" s="6">
        <f t="shared" si="2996"/>
        <v>0</v>
      </c>
      <c r="BX448" s="47"/>
    </row>
    <row r="449" spans="1:76" ht="14.25" thickTop="1" thickBot="1">
      <c r="A449" s="16">
        <f>RANK(BW449,$BW$5:$BW$468)</f>
        <v>135</v>
      </c>
      <c r="B449" s="50" t="s">
        <v>258</v>
      </c>
      <c r="C449" s="40"/>
      <c r="D449" s="39"/>
      <c r="E449" s="39"/>
      <c r="F449" s="23">
        <f t="shared" si="3057"/>
        <v>0</v>
      </c>
      <c r="G449" s="24"/>
      <c r="H449" s="22"/>
      <c r="I449" s="22"/>
      <c r="J449" s="23">
        <f t="shared" si="2970"/>
        <v>0</v>
      </c>
      <c r="K449" s="24"/>
      <c r="L449" s="22"/>
      <c r="M449" s="22"/>
      <c r="N449" s="23">
        <f t="shared" si="2971"/>
        <v>0</v>
      </c>
      <c r="O449" s="24">
        <v>1</v>
      </c>
      <c r="P449" s="22"/>
      <c r="Q449" s="22"/>
      <c r="R449" s="23">
        <f t="shared" si="2972"/>
        <v>1</v>
      </c>
      <c r="S449" s="22"/>
      <c r="T449" s="22"/>
      <c r="U449" s="22"/>
      <c r="V449" s="23">
        <f t="shared" si="2973"/>
        <v>0</v>
      </c>
      <c r="W449" s="24"/>
      <c r="X449" s="22"/>
      <c r="Y449" s="22"/>
      <c r="Z449" s="23">
        <f t="shared" si="2974"/>
        <v>0</v>
      </c>
      <c r="AA449" s="24"/>
      <c r="AB449" s="41"/>
      <c r="AC449" s="41"/>
      <c r="AD449" s="42">
        <f t="shared" si="3058"/>
        <v>0</v>
      </c>
      <c r="AE449" s="24"/>
      <c r="AF449" s="41"/>
      <c r="AG449" s="41"/>
      <c r="AH449" s="23">
        <f t="shared" si="3059"/>
        <v>0</v>
      </c>
      <c r="AI449" s="24"/>
      <c r="AJ449" s="22"/>
      <c r="AK449" s="22"/>
      <c r="AL449" s="42">
        <f t="shared" si="2975"/>
        <v>0</v>
      </c>
      <c r="AM449" s="24"/>
      <c r="AN449" s="41"/>
      <c r="AO449" s="41"/>
      <c r="AP449" s="42">
        <f t="shared" si="2976"/>
        <v>0</v>
      </c>
      <c r="AQ449" s="24"/>
      <c r="AR449" s="41"/>
      <c r="AS449" s="41"/>
      <c r="AT449" s="42">
        <f t="shared" si="2977"/>
        <v>0</v>
      </c>
      <c r="AU449" s="24"/>
      <c r="AV449" s="41"/>
      <c r="AW449" s="41"/>
      <c r="AX449" s="42">
        <f t="shared" si="2978"/>
        <v>0</v>
      </c>
      <c r="AY449" s="24"/>
      <c r="AZ449" s="22"/>
      <c r="BA449" s="22"/>
      <c r="BB449" s="23"/>
      <c r="BC449" s="24"/>
      <c r="BD449" s="41"/>
      <c r="BE449" s="41"/>
      <c r="BF449" s="5">
        <f t="shared" si="2979"/>
        <v>0</v>
      </c>
      <c r="BG449" s="6">
        <f t="shared" si="2980"/>
        <v>0</v>
      </c>
      <c r="BH449" s="6">
        <f t="shared" si="2981"/>
        <v>0</v>
      </c>
      <c r="BI449" s="6">
        <f t="shared" si="2982"/>
        <v>0</v>
      </c>
      <c r="BJ449" s="5">
        <f t="shared" si="2983"/>
        <v>0</v>
      </c>
      <c r="BK449" s="6">
        <f t="shared" si="2984"/>
        <v>1</v>
      </c>
      <c r="BL449" s="6">
        <f t="shared" si="2985"/>
        <v>0</v>
      </c>
      <c r="BM449" s="6">
        <f t="shared" si="2986"/>
        <v>0</v>
      </c>
      <c r="BN449" s="5">
        <f t="shared" si="2987"/>
        <v>1</v>
      </c>
      <c r="BO449" s="27">
        <f t="shared" si="2988"/>
        <v>0</v>
      </c>
      <c r="BP449" s="6">
        <f t="shared" si="2989"/>
        <v>0</v>
      </c>
      <c r="BQ449" s="6">
        <f t="shared" si="2990"/>
        <v>0</v>
      </c>
      <c r="BR449" s="5">
        <f t="shared" si="2991"/>
        <v>0</v>
      </c>
      <c r="BS449" s="27">
        <f t="shared" si="2992"/>
        <v>1</v>
      </c>
      <c r="BT449" s="37">
        <f t="shared" si="2993"/>
        <v>0</v>
      </c>
      <c r="BU449" s="6">
        <f t="shared" si="2994"/>
        <v>0</v>
      </c>
      <c r="BV449" s="5">
        <f t="shared" si="2995"/>
        <v>1</v>
      </c>
      <c r="BW449" s="6">
        <f t="shared" si="2996"/>
        <v>4.5</v>
      </c>
      <c r="BX449" s="49"/>
    </row>
    <row r="450" spans="1:76" ht="14.25" thickTop="1" thickBot="1">
      <c r="A450" s="16">
        <f>RANK(BW450,$BW$5:$BW$468)</f>
        <v>351</v>
      </c>
      <c r="B450" s="50" t="s">
        <v>21</v>
      </c>
      <c r="C450" s="40"/>
      <c r="D450" s="39"/>
      <c r="E450" s="39"/>
      <c r="F450" s="23">
        <f t="shared" si="3057"/>
        <v>0</v>
      </c>
      <c r="G450" s="24"/>
      <c r="H450" s="22"/>
      <c r="I450" s="22"/>
      <c r="J450" s="23">
        <f t="shared" si="2970"/>
        <v>0</v>
      </c>
      <c r="K450" s="24"/>
      <c r="L450" s="22"/>
      <c r="M450" s="22"/>
      <c r="N450" s="23">
        <f t="shared" si="2971"/>
        <v>0</v>
      </c>
      <c r="O450" s="24"/>
      <c r="P450" s="22"/>
      <c r="Q450" s="22"/>
      <c r="R450" s="23">
        <f t="shared" si="2972"/>
        <v>0</v>
      </c>
      <c r="S450" s="22"/>
      <c r="T450" s="22"/>
      <c r="U450" s="22"/>
      <c r="V450" s="23">
        <f t="shared" si="2973"/>
        <v>0</v>
      </c>
      <c r="W450" s="24"/>
      <c r="X450" s="22"/>
      <c r="Y450" s="22"/>
      <c r="Z450" s="23">
        <f t="shared" si="2974"/>
        <v>0</v>
      </c>
      <c r="AA450" s="24"/>
      <c r="AB450" s="41"/>
      <c r="AC450" s="41"/>
      <c r="AD450" s="42">
        <f t="shared" si="3058"/>
        <v>0</v>
      </c>
      <c r="AE450" s="24"/>
      <c r="AF450" s="41"/>
      <c r="AG450" s="41"/>
      <c r="AH450" s="23">
        <f t="shared" si="3059"/>
        <v>0</v>
      </c>
      <c r="AI450" s="24"/>
      <c r="AJ450" s="22"/>
      <c r="AK450" s="22"/>
      <c r="AL450" s="42">
        <f t="shared" si="2975"/>
        <v>0</v>
      </c>
      <c r="AM450" s="39"/>
      <c r="AN450" s="39"/>
      <c r="AO450" s="41"/>
      <c r="AP450" s="42">
        <f t="shared" si="2976"/>
        <v>0</v>
      </c>
      <c r="AQ450" s="24"/>
      <c r="AR450" s="41"/>
      <c r="AS450" s="41"/>
      <c r="AT450" s="42">
        <f t="shared" si="2977"/>
        <v>0</v>
      </c>
      <c r="AU450" s="24"/>
      <c r="AV450" s="41"/>
      <c r="AW450" s="41"/>
      <c r="AX450" s="42">
        <f t="shared" si="2978"/>
        <v>0</v>
      </c>
      <c r="AY450" s="24"/>
      <c r="AZ450" s="22"/>
      <c r="BA450" s="22"/>
      <c r="BB450" s="23"/>
      <c r="BC450" s="24"/>
      <c r="BD450" s="41"/>
      <c r="BE450" s="41"/>
      <c r="BF450" s="5">
        <f t="shared" si="2979"/>
        <v>0</v>
      </c>
      <c r="BG450" s="6">
        <f t="shared" si="2980"/>
        <v>0</v>
      </c>
      <c r="BH450" s="6">
        <f t="shared" si="2981"/>
        <v>0</v>
      </c>
      <c r="BI450" s="6">
        <f t="shared" si="2982"/>
        <v>0</v>
      </c>
      <c r="BJ450" s="5">
        <f t="shared" si="2983"/>
        <v>0</v>
      </c>
      <c r="BK450" s="6">
        <f t="shared" si="2984"/>
        <v>0</v>
      </c>
      <c r="BL450" s="6">
        <f t="shared" si="2985"/>
        <v>0</v>
      </c>
      <c r="BM450" s="6">
        <f t="shared" si="2986"/>
        <v>0</v>
      </c>
      <c r="BN450" s="5">
        <f t="shared" si="2987"/>
        <v>0</v>
      </c>
      <c r="BO450" s="27">
        <f t="shared" si="2988"/>
        <v>0</v>
      </c>
      <c r="BP450" s="6">
        <f t="shared" si="2989"/>
        <v>0</v>
      </c>
      <c r="BQ450" s="6">
        <f t="shared" si="2990"/>
        <v>0</v>
      </c>
      <c r="BR450" s="5">
        <f t="shared" si="2991"/>
        <v>0</v>
      </c>
      <c r="BS450" s="27">
        <f t="shared" si="2992"/>
        <v>0</v>
      </c>
      <c r="BT450" s="37">
        <f t="shared" si="2993"/>
        <v>0</v>
      </c>
      <c r="BU450" s="6">
        <f t="shared" si="2994"/>
        <v>0</v>
      </c>
      <c r="BV450" s="5">
        <f t="shared" si="2995"/>
        <v>0</v>
      </c>
      <c r="BW450" s="6">
        <f t="shared" si="2996"/>
        <v>0</v>
      </c>
      <c r="BX450" s="48"/>
    </row>
    <row r="451" spans="1:76" ht="14.25" thickTop="1" thickBot="1">
      <c r="A451" s="16">
        <f>RANK(BW451,$BW$5:$BW$468)</f>
        <v>233</v>
      </c>
      <c r="B451" s="50" t="s">
        <v>415</v>
      </c>
      <c r="C451" s="40"/>
      <c r="D451" s="39"/>
      <c r="E451" s="39">
        <v>1</v>
      </c>
      <c r="F451" s="23">
        <f t="shared" ref="F451:F452" si="3120">C451+D451+E451</f>
        <v>1</v>
      </c>
      <c r="G451" s="24"/>
      <c r="H451" s="22"/>
      <c r="I451" s="22"/>
      <c r="J451" s="23">
        <f t="shared" ref="J451:J452" si="3121">G451+H451+I451</f>
        <v>0</v>
      </c>
      <c r="K451" s="24"/>
      <c r="L451" s="22"/>
      <c r="M451" s="22"/>
      <c r="N451" s="23">
        <f t="shared" ref="N451:N452" si="3122">K451+L451+M451</f>
        <v>0</v>
      </c>
      <c r="O451" s="24"/>
      <c r="P451" s="22"/>
      <c r="Q451" s="22"/>
      <c r="R451" s="23">
        <f t="shared" ref="R451:R452" si="3123">O451+P451+Q451</f>
        <v>0</v>
      </c>
      <c r="S451" s="22"/>
      <c r="T451" s="22"/>
      <c r="U451" s="22"/>
      <c r="V451" s="23">
        <f t="shared" ref="V451:V452" si="3124">S451+T451+U451</f>
        <v>0</v>
      </c>
      <c r="W451" s="24"/>
      <c r="X451" s="22"/>
      <c r="Y451" s="22"/>
      <c r="Z451" s="23">
        <f t="shared" ref="Z451:Z452" si="3125">W451+X451+Y451</f>
        <v>0</v>
      </c>
      <c r="AA451" s="24"/>
      <c r="AB451" s="41"/>
      <c r="AC451" s="41"/>
      <c r="AD451" s="42">
        <f t="shared" ref="AD451:AD452" si="3126">AA451+AB451+AC451</f>
        <v>0</v>
      </c>
      <c r="AE451" s="24"/>
      <c r="AF451" s="41"/>
      <c r="AG451" s="41"/>
      <c r="AH451" s="23">
        <f t="shared" ref="AH451:AH452" si="3127">AE451+AF451+AG451</f>
        <v>0</v>
      </c>
      <c r="AI451" s="24"/>
      <c r="AJ451" s="22"/>
      <c r="AK451" s="22"/>
      <c r="AL451" s="42">
        <f t="shared" ref="AL451:AL452" si="3128">AI451+AJ451+AK451</f>
        <v>0</v>
      </c>
      <c r="AM451" s="39"/>
      <c r="AN451" s="39"/>
      <c r="AO451" s="41"/>
      <c r="AP451" s="42">
        <f t="shared" ref="AP451:AP452" si="3129">AM451+AN451+AO451</f>
        <v>0</v>
      </c>
      <c r="AQ451" s="24"/>
      <c r="AR451" s="41"/>
      <c r="AS451" s="41"/>
      <c r="AT451" s="42">
        <f t="shared" ref="AT451:AT452" si="3130">AQ451+AR451+AS451</f>
        <v>0</v>
      </c>
      <c r="AU451" s="24"/>
      <c r="AV451" s="41"/>
      <c r="AW451" s="41"/>
      <c r="AX451" s="42">
        <f t="shared" ref="AX451:AX452" si="3131">AU451+AV451+AW451</f>
        <v>0</v>
      </c>
      <c r="AY451" s="24"/>
      <c r="AZ451" s="22"/>
      <c r="BA451" s="22"/>
      <c r="BB451" s="23"/>
      <c r="BC451" s="24"/>
      <c r="BD451" s="41"/>
      <c r="BE451" s="41"/>
      <c r="BF451" s="5">
        <f t="shared" ref="BF451:BF452" si="3132">BC451+BD451+BE451</f>
        <v>0</v>
      </c>
      <c r="BG451" s="6">
        <f t="shared" ref="BG451:BG452" si="3133">C451</f>
        <v>0</v>
      </c>
      <c r="BH451" s="6">
        <f t="shared" ref="BH451:BH452" si="3134">D451</f>
        <v>0</v>
      </c>
      <c r="BI451" s="6">
        <f t="shared" ref="BI451:BI452" si="3135">E451</f>
        <v>1</v>
      </c>
      <c r="BJ451" s="5">
        <f t="shared" ref="BJ451:BJ452" si="3136">SUM(BG451:BI451)</f>
        <v>1</v>
      </c>
      <c r="BK451" s="6">
        <f t="shared" ref="BK451:BK452" si="3137">G451+O451+S451+K451</f>
        <v>0</v>
      </c>
      <c r="BL451" s="6">
        <f t="shared" ref="BL451:BL452" si="3138">H451+P451+T451+L451</f>
        <v>0</v>
      </c>
      <c r="BM451" s="6">
        <f t="shared" ref="BM451:BM452" si="3139">I451+Q451+U451+M451</f>
        <v>0</v>
      </c>
      <c r="BN451" s="5">
        <f t="shared" ref="BN451:BN452" si="3140">SUM(BK451:BM451)</f>
        <v>0</v>
      </c>
      <c r="BO451" s="27">
        <f t="shared" ref="BO451:BO452" si="3141">W451+AA451+AE451+AI451+AM451+BC451+AQ451+AY451+AU451</f>
        <v>0</v>
      </c>
      <c r="BP451" s="6">
        <f t="shared" ref="BP451:BP452" si="3142">X451+AB451+AF451+AJ451+AN451+BD451+AR451+AZ451+AV451</f>
        <v>0</v>
      </c>
      <c r="BQ451" s="6">
        <f t="shared" ref="BQ451:BQ452" si="3143">Y451+AC451+AG451+AK451+AO451+BE451+AS451+BA451+AW451</f>
        <v>0</v>
      </c>
      <c r="BR451" s="5">
        <f t="shared" ref="BR451:BR452" si="3144">SUM(BO451:BQ451)</f>
        <v>0</v>
      </c>
      <c r="BS451" s="27">
        <f t="shared" ref="BS451:BS452" si="3145">BG451+BK451+BO451</f>
        <v>0</v>
      </c>
      <c r="BT451" s="37">
        <f t="shared" ref="BT451:BT452" si="3146">BH451+BL451+BP451</f>
        <v>0</v>
      </c>
      <c r="BU451" s="6">
        <f t="shared" ref="BU451:BU452" si="3147">BI451+BM451+BQ451</f>
        <v>1</v>
      </c>
      <c r="BV451" s="5">
        <f t="shared" ref="BV451:BV452" si="3148">BS451+BT451+BU451</f>
        <v>1</v>
      </c>
      <c r="BW451" s="6">
        <f t="shared" ref="BW451:BW452" si="3149">BG451*6+BH451*4+BI451*2+BK451*4.5+BL451*3+BM451*1.5+BO451*3+BP451*2+BQ451*1</f>
        <v>2</v>
      </c>
      <c r="BX451" s="48"/>
    </row>
    <row r="452" spans="1:76" ht="14.25" thickTop="1" thickBot="1">
      <c r="A452" s="16">
        <f>RANK(BW452,$BW$5:$BW$468)</f>
        <v>233</v>
      </c>
      <c r="B452" s="50" t="s">
        <v>448</v>
      </c>
      <c r="C452" s="40"/>
      <c r="D452" s="39"/>
      <c r="E452" s="39"/>
      <c r="F452" s="23">
        <f t="shared" si="3120"/>
        <v>0</v>
      </c>
      <c r="G452" s="24"/>
      <c r="H452" s="22"/>
      <c r="I452" s="22"/>
      <c r="J452" s="23">
        <f t="shared" si="3121"/>
        <v>0</v>
      </c>
      <c r="K452" s="24"/>
      <c r="L452" s="22"/>
      <c r="M452" s="22"/>
      <c r="N452" s="23">
        <f t="shared" si="3122"/>
        <v>0</v>
      </c>
      <c r="O452" s="24"/>
      <c r="P452" s="22"/>
      <c r="Q452" s="22"/>
      <c r="R452" s="23">
        <f t="shared" si="3123"/>
        <v>0</v>
      </c>
      <c r="S452" s="22"/>
      <c r="T452" s="22"/>
      <c r="U452" s="22"/>
      <c r="V452" s="23">
        <f t="shared" si="3124"/>
        <v>0</v>
      </c>
      <c r="W452" s="24"/>
      <c r="X452" s="22"/>
      <c r="Y452" s="22"/>
      <c r="Z452" s="23">
        <f t="shared" si="3125"/>
        <v>0</v>
      </c>
      <c r="AA452" s="24"/>
      <c r="AB452" s="41"/>
      <c r="AC452" s="41"/>
      <c r="AD452" s="42">
        <f t="shared" si="3126"/>
        <v>0</v>
      </c>
      <c r="AE452" s="24"/>
      <c r="AF452" s="41"/>
      <c r="AG452" s="41"/>
      <c r="AH452" s="23">
        <f t="shared" si="3127"/>
        <v>0</v>
      </c>
      <c r="AI452" s="24"/>
      <c r="AJ452" s="22"/>
      <c r="AK452" s="22"/>
      <c r="AL452" s="42">
        <f t="shared" si="3128"/>
        <v>0</v>
      </c>
      <c r="AM452" s="39"/>
      <c r="AN452" s="39"/>
      <c r="AO452" s="41"/>
      <c r="AP452" s="42">
        <f t="shared" si="3129"/>
        <v>0</v>
      </c>
      <c r="AQ452" s="24"/>
      <c r="AR452" s="41">
        <v>1</v>
      </c>
      <c r="AS452" s="41"/>
      <c r="AT452" s="42">
        <f t="shared" si="3130"/>
        <v>1</v>
      </c>
      <c r="AU452" s="24"/>
      <c r="AV452" s="41"/>
      <c r="AW452" s="41"/>
      <c r="AX452" s="42">
        <f t="shared" si="3131"/>
        <v>0</v>
      </c>
      <c r="AY452" s="24"/>
      <c r="AZ452" s="22"/>
      <c r="BA452" s="22"/>
      <c r="BB452" s="23"/>
      <c r="BC452" s="24"/>
      <c r="BD452" s="41"/>
      <c r="BE452" s="41"/>
      <c r="BF452" s="5">
        <f t="shared" si="3132"/>
        <v>0</v>
      </c>
      <c r="BG452" s="6">
        <f t="shared" si="3133"/>
        <v>0</v>
      </c>
      <c r="BH452" s="6">
        <f t="shared" si="3134"/>
        <v>0</v>
      </c>
      <c r="BI452" s="6">
        <f t="shared" si="3135"/>
        <v>0</v>
      </c>
      <c r="BJ452" s="5">
        <f t="shared" si="3136"/>
        <v>0</v>
      </c>
      <c r="BK452" s="6">
        <f t="shared" si="3137"/>
        <v>0</v>
      </c>
      <c r="BL452" s="6">
        <f t="shared" si="3138"/>
        <v>0</v>
      </c>
      <c r="BM452" s="6">
        <f t="shared" si="3139"/>
        <v>0</v>
      </c>
      <c r="BN452" s="5">
        <f t="shared" si="3140"/>
        <v>0</v>
      </c>
      <c r="BO452" s="27">
        <f t="shared" si="3141"/>
        <v>0</v>
      </c>
      <c r="BP452" s="6">
        <f t="shared" si="3142"/>
        <v>1</v>
      </c>
      <c r="BQ452" s="6">
        <f t="shared" si="3143"/>
        <v>0</v>
      </c>
      <c r="BR452" s="5">
        <f t="shared" si="3144"/>
        <v>1</v>
      </c>
      <c r="BS452" s="27">
        <f t="shared" si="3145"/>
        <v>0</v>
      </c>
      <c r="BT452" s="37">
        <f t="shared" si="3146"/>
        <v>1</v>
      </c>
      <c r="BU452" s="6">
        <f t="shared" si="3147"/>
        <v>0</v>
      </c>
      <c r="BV452" s="5">
        <f t="shared" si="3148"/>
        <v>1</v>
      </c>
      <c r="BW452" s="6">
        <f t="shared" si="3149"/>
        <v>2</v>
      </c>
      <c r="BX452" s="48"/>
    </row>
    <row r="453" spans="1:76" ht="14.25" thickTop="1" thickBot="1">
      <c r="A453" s="16">
        <f>RANK(BW453,$BW$5:$BW$468)</f>
        <v>351</v>
      </c>
      <c r="B453" s="51" t="s">
        <v>123</v>
      </c>
      <c r="C453" s="40"/>
      <c r="D453" s="39"/>
      <c r="E453" s="39"/>
      <c r="F453" s="23">
        <f t="shared" si="3057"/>
        <v>0</v>
      </c>
      <c r="G453" s="24"/>
      <c r="H453" s="22"/>
      <c r="I453" s="22"/>
      <c r="J453" s="23">
        <f t="shared" si="2970"/>
        <v>0</v>
      </c>
      <c r="K453" s="24"/>
      <c r="L453" s="22"/>
      <c r="M453" s="22"/>
      <c r="N453" s="23">
        <f t="shared" si="2971"/>
        <v>0</v>
      </c>
      <c r="O453" s="24"/>
      <c r="P453" s="22"/>
      <c r="Q453" s="22"/>
      <c r="R453" s="23">
        <f t="shared" si="2972"/>
        <v>0</v>
      </c>
      <c r="S453" s="22"/>
      <c r="T453" s="22"/>
      <c r="U453" s="22"/>
      <c r="V453" s="23">
        <f t="shared" si="2973"/>
        <v>0</v>
      </c>
      <c r="W453" s="24"/>
      <c r="X453" s="22"/>
      <c r="Y453" s="22"/>
      <c r="Z453" s="23">
        <f t="shared" si="2974"/>
        <v>0</v>
      </c>
      <c r="AA453" s="24"/>
      <c r="AB453" s="41"/>
      <c r="AC453" s="41"/>
      <c r="AD453" s="42">
        <f t="shared" si="3058"/>
        <v>0</v>
      </c>
      <c r="AE453" s="24"/>
      <c r="AF453" s="41"/>
      <c r="AG453" s="41"/>
      <c r="AH453" s="23">
        <f t="shared" si="3059"/>
        <v>0</v>
      </c>
      <c r="AI453" s="24"/>
      <c r="AJ453" s="22"/>
      <c r="AK453" s="22"/>
      <c r="AL453" s="42">
        <f t="shared" si="2975"/>
        <v>0</v>
      </c>
      <c r="AM453" s="24"/>
      <c r="AN453" s="41"/>
      <c r="AO453" s="41"/>
      <c r="AP453" s="42">
        <f t="shared" si="2976"/>
        <v>0</v>
      </c>
      <c r="AQ453" s="24"/>
      <c r="AR453" s="41"/>
      <c r="AS453" s="41"/>
      <c r="AT453" s="42">
        <f t="shared" si="2977"/>
        <v>0</v>
      </c>
      <c r="AU453" s="24"/>
      <c r="AV453" s="41"/>
      <c r="AW453" s="41"/>
      <c r="AX453" s="42">
        <f t="shared" si="2978"/>
        <v>0</v>
      </c>
      <c r="AY453" s="24"/>
      <c r="AZ453" s="22"/>
      <c r="BA453" s="22"/>
      <c r="BB453" s="23"/>
      <c r="BC453" s="24"/>
      <c r="BD453" s="41"/>
      <c r="BE453" s="41"/>
      <c r="BF453" s="5">
        <f t="shared" si="2979"/>
        <v>0</v>
      </c>
      <c r="BG453" s="6">
        <f t="shared" si="2980"/>
        <v>0</v>
      </c>
      <c r="BH453" s="6">
        <f t="shared" si="2981"/>
        <v>0</v>
      </c>
      <c r="BI453" s="6">
        <f t="shared" si="2982"/>
        <v>0</v>
      </c>
      <c r="BJ453" s="5">
        <f t="shared" si="2983"/>
        <v>0</v>
      </c>
      <c r="BK453" s="6">
        <f t="shared" si="2984"/>
        <v>0</v>
      </c>
      <c r="BL453" s="6">
        <f t="shared" si="2985"/>
        <v>0</v>
      </c>
      <c r="BM453" s="6">
        <f t="shared" si="2986"/>
        <v>0</v>
      </c>
      <c r="BN453" s="5">
        <f t="shared" si="2987"/>
        <v>0</v>
      </c>
      <c r="BO453" s="27">
        <f t="shared" si="2988"/>
        <v>0</v>
      </c>
      <c r="BP453" s="6">
        <f t="shared" si="2989"/>
        <v>0</v>
      </c>
      <c r="BQ453" s="6">
        <f t="shared" si="2990"/>
        <v>0</v>
      </c>
      <c r="BR453" s="5">
        <f t="shared" si="2991"/>
        <v>0</v>
      </c>
      <c r="BS453" s="27">
        <f t="shared" si="2992"/>
        <v>0</v>
      </c>
      <c r="BT453" s="37">
        <f t="shared" si="2993"/>
        <v>0</v>
      </c>
      <c r="BU453" s="6">
        <f t="shared" si="2994"/>
        <v>0</v>
      </c>
      <c r="BV453" s="5">
        <f t="shared" si="2995"/>
        <v>0</v>
      </c>
      <c r="BW453" s="6">
        <f t="shared" si="2996"/>
        <v>0</v>
      </c>
      <c r="BX453" s="47"/>
    </row>
    <row r="454" spans="1:76" ht="14.25" thickTop="1" thickBot="1">
      <c r="A454" s="16">
        <f>RANK(BW454,$BW$5:$BW$468)</f>
        <v>351</v>
      </c>
      <c r="B454" s="50" t="s">
        <v>180</v>
      </c>
      <c r="C454" s="40"/>
      <c r="D454" s="39"/>
      <c r="E454" s="39"/>
      <c r="F454" s="23">
        <f t="shared" si="3057"/>
        <v>0</v>
      </c>
      <c r="G454" s="24"/>
      <c r="H454" s="22"/>
      <c r="I454" s="22"/>
      <c r="J454" s="23">
        <f t="shared" si="2970"/>
        <v>0</v>
      </c>
      <c r="K454" s="24"/>
      <c r="L454" s="22"/>
      <c r="M454" s="22"/>
      <c r="N454" s="23">
        <f t="shared" si="2971"/>
        <v>0</v>
      </c>
      <c r="O454" s="24"/>
      <c r="P454" s="22"/>
      <c r="Q454" s="22"/>
      <c r="R454" s="23">
        <f t="shared" si="2972"/>
        <v>0</v>
      </c>
      <c r="S454" s="22"/>
      <c r="T454" s="22"/>
      <c r="U454" s="22"/>
      <c r="V454" s="23">
        <f t="shared" si="2973"/>
        <v>0</v>
      </c>
      <c r="W454" s="24"/>
      <c r="X454" s="22"/>
      <c r="Y454" s="22"/>
      <c r="Z454" s="23">
        <f t="shared" si="2974"/>
        <v>0</v>
      </c>
      <c r="AA454" s="24"/>
      <c r="AB454" s="41"/>
      <c r="AC454" s="41"/>
      <c r="AD454" s="42">
        <f t="shared" si="3058"/>
        <v>0</v>
      </c>
      <c r="AE454" s="24"/>
      <c r="AF454" s="41"/>
      <c r="AG454" s="41"/>
      <c r="AH454" s="23">
        <f t="shared" si="3059"/>
        <v>0</v>
      </c>
      <c r="AI454" s="24"/>
      <c r="AJ454" s="22"/>
      <c r="AK454" s="22"/>
      <c r="AL454" s="42">
        <f t="shared" si="2975"/>
        <v>0</v>
      </c>
      <c r="AM454" s="24"/>
      <c r="AN454" s="41"/>
      <c r="AO454" s="41"/>
      <c r="AP454" s="42">
        <f t="shared" si="2976"/>
        <v>0</v>
      </c>
      <c r="AQ454" s="24"/>
      <c r="AR454" s="41"/>
      <c r="AS454" s="41"/>
      <c r="AT454" s="42">
        <f t="shared" si="2977"/>
        <v>0</v>
      </c>
      <c r="AU454" s="24"/>
      <c r="AV454" s="41"/>
      <c r="AW454" s="41"/>
      <c r="AX454" s="42">
        <f t="shared" si="2978"/>
        <v>0</v>
      </c>
      <c r="AY454" s="24"/>
      <c r="AZ454" s="22"/>
      <c r="BA454" s="22"/>
      <c r="BB454" s="23"/>
      <c r="BC454" s="24"/>
      <c r="BD454" s="41"/>
      <c r="BE454" s="41"/>
      <c r="BF454" s="5">
        <f t="shared" si="2979"/>
        <v>0</v>
      </c>
      <c r="BG454" s="6">
        <f t="shared" si="2980"/>
        <v>0</v>
      </c>
      <c r="BH454" s="6">
        <f t="shared" si="2981"/>
        <v>0</v>
      </c>
      <c r="BI454" s="6">
        <f t="shared" si="2982"/>
        <v>0</v>
      </c>
      <c r="BJ454" s="5">
        <f t="shared" si="2983"/>
        <v>0</v>
      </c>
      <c r="BK454" s="6">
        <f t="shared" si="2984"/>
        <v>0</v>
      </c>
      <c r="BL454" s="6">
        <f t="shared" si="2985"/>
        <v>0</v>
      </c>
      <c r="BM454" s="6">
        <f t="shared" si="2986"/>
        <v>0</v>
      </c>
      <c r="BN454" s="5">
        <f t="shared" si="2987"/>
        <v>0</v>
      </c>
      <c r="BO454" s="27">
        <f t="shared" si="2988"/>
        <v>0</v>
      </c>
      <c r="BP454" s="6">
        <f t="shared" si="2989"/>
        <v>0</v>
      </c>
      <c r="BQ454" s="6">
        <f t="shared" si="2990"/>
        <v>0</v>
      </c>
      <c r="BR454" s="5">
        <f t="shared" si="2991"/>
        <v>0</v>
      </c>
      <c r="BS454" s="27">
        <f t="shared" si="2992"/>
        <v>0</v>
      </c>
      <c r="BT454" s="37">
        <f t="shared" si="2993"/>
        <v>0</v>
      </c>
      <c r="BU454" s="6">
        <f t="shared" si="2994"/>
        <v>0</v>
      </c>
      <c r="BV454" s="5">
        <f t="shared" si="2995"/>
        <v>0</v>
      </c>
      <c r="BW454" s="6">
        <f t="shared" si="2996"/>
        <v>0</v>
      </c>
      <c r="BX454" s="48"/>
    </row>
    <row r="455" spans="1:76" ht="14.25" thickTop="1" thickBot="1">
      <c r="A455" s="16">
        <f>RANK(BW455,$BW$5:$BW$468)</f>
        <v>84</v>
      </c>
      <c r="B455" s="50" t="s">
        <v>91</v>
      </c>
      <c r="C455" s="40"/>
      <c r="D455" s="39"/>
      <c r="E455" s="39"/>
      <c r="F455" s="23">
        <f t="shared" si="3057"/>
        <v>0</v>
      </c>
      <c r="G455" s="24"/>
      <c r="H455" s="22"/>
      <c r="I455" s="22"/>
      <c r="J455" s="23">
        <f t="shared" si="2970"/>
        <v>0</v>
      </c>
      <c r="K455" s="24">
        <v>1</v>
      </c>
      <c r="L455" s="22">
        <v>1</v>
      </c>
      <c r="M455" s="22"/>
      <c r="N455" s="23">
        <f t="shared" si="2971"/>
        <v>2</v>
      </c>
      <c r="O455" s="24"/>
      <c r="P455" s="22"/>
      <c r="Q455" s="22"/>
      <c r="R455" s="23">
        <f t="shared" si="2972"/>
        <v>0</v>
      </c>
      <c r="S455" s="22"/>
      <c r="T455" s="22"/>
      <c r="U455" s="22"/>
      <c r="V455" s="23">
        <f t="shared" si="2973"/>
        <v>0</v>
      </c>
      <c r="W455" s="24"/>
      <c r="X455" s="22"/>
      <c r="Y455" s="22"/>
      <c r="Z455" s="23">
        <f t="shared" si="2974"/>
        <v>0</v>
      </c>
      <c r="AA455" s="24"/>
      <c r="AB455" s="41"/>
      <c r="AC455" s="41"/>
      <c r="AD455" s="42">
        <f t="shared" si="3058"/>
        <v>0</v>
      </c>
      <c r="AE455" s="24"/>
      <c r="AF455" s="41"/>
      <c r="AG455" s="41"/>
      <c r="AH455" s="23">
        <f t="shared" si="3059"/>
        <v>0</v>
      </c>
      <c r="AI455" s="24"/>
      <c r="AJ455" s="22"/>
      <c r="AK455" s="22"/>
      <c r="AL455" s="42">
        <f t="shared" si="2975"/>
        <v>0</v>
      </c>
      <c r="AM455" s="24"/>
      <c r="AN455" s="41"/>
      <c r="AO455" s="41"/>
      <c r="AP455" s="42">
        <f t="shared" si="2976"/>
        <v>0</v>
      </c>
      <c r="AQ455" s="24"/>
      <c r="AR455" s="41"/>
      <c r="AS455" s="41"/>
      <c r="AT455" s="42">
        <f t="shared" si="2977"/>
        <v>0</v>
      </c>
      <c r="AU455" s="24"/>
      <c r="AV455" s="41"/>
      <c r="AW455" s="41"/>
      <c r="AX455" s="42">
        <f t="shared" si="2978"/>
        <v>0</v>
      </c>
      <c r="AY455" s="24"/>
      <c r="AZ455" s="22"/>
      <c r="BA455" s="22"/>
      <c r="BB455" s="23"/>
      <c r="BC455" s="24"/>
      <c r="BD455" s="41"/>
      <c r="BE455" s="41"/>
      <c r="BF455" s="5">
        <f t="shared" si="2979"/>
        <v>0</v>
      </c>
      <c r="BG455" s="6">
        <f t="shared" si="2980"/>
        <v>0</v>
      </c>
      <c r="BH455" s="6">
        <f t="shared" si="2981"/>
        <v>0</v>
      </c>
      <c r="BI455" s="6">
        <f t="shared" si="2982"/>
        <v>0</v>
      </c>
      <c r="BJ455" s="5">
        <f t="shared" si="2983"/>
        <v>0</v>
      </c>
      <c r="BK455" s="6">
        <f t="shared" si="2984"/>
        <v>1</v>
      </c>
      <c r="BL455" s="6">
        <f t="shared" si="2985"/>
        <v>1</v>
      </c>
      <c r="BM455" s="6">
        <f t="shared" si="2986"/>
        <v>0</v>
      </c>
      <c r="BN455" s="5">
        <f t="shared" si="2987"/>
        <v>2</v>
      </c>
      <c r="BO455" s="27">
        <f t="shared" si="2988"/>
        <v>0</v>
      </c>
      <c r="BP455" s="6">
        <f t="shared" si="2989"/>
        <v>0</v>
      </c>
      <c r="BQ455" s="6">
        <f t="shared" si="2990"/>
        <v>0</v>
      </c>
      <c r="BR455" s="5">
        <f t="shared" si="2991"/>
        <v>0</v>
      </c>
      <c r="BS455" s="27">
        <f t="shared" si="2992"/>
        <v>1</v>
      </c>
      <c r="BT455" s="37">
        <f t="shared" si="2993"/>
        <v>1</v>
      </c>
      <c r="BU455" s="6">
        <f t="shared" si="2994"/>
        <v>0</v>
      </c>
      <c r="BV455" s="5">
        <f t="shared" si="2995"/>
        <v>2</v>
      </c>
      <c r="BW455" s="6">
        <f t="shared" si="2996"/>
        <v>7.5</v>
      </c>
      <c r="BX455" s="48"/>
    </row>
    <row r="456" spans="1:76" ht="14.25" thickTop="1" thickBot="1">
      <c r="A456" s="16">
        <f>RANK(BW456,$BW$5:$BW$468)</f>
        <v>233</v>
      </c>
      <c r="B456" s="50" t="s">
        <v>335</v>
      </c>
      <c r="C456" s="40"/>
      <c r="D456" s="39"/>
      <c r="E456" s="39"/>
      <c r="F456" s="23">
        <f t="shared" ref="F456" si="3150">C456+D456+E456</f>
        <v>0</v>
      </c>
      <c r="G456" s="24"/>
      <c r="H456" s="22"/>
      <c r="I456" s="22"/>
      <c r="J456" s="23">
        <f t="shared" ref="J456" si="3151">G456+H456+I456</f>
        <v>0</v>
      </c>
      <c r="K456" s="24"/>
      <c r="L456" s="22"/>
      <c r="M456" s="22"/>
      <c r="N456" s="23">
        <f t="shared" ref="N456" si="3152">K456+L456+M456</f>
        <v>0</v>
      </c>
      <c r="O456" s="24"/>
      <c r="P456" s="22"/>
      <c r="Q456" s="22"/>
      <c r="R456" s="23">
        <f t="shared" ref="R456" si="3153">O456+P456+Q456</f>
        <v>0</v>
      </c>
      <c r="S456" s="22"/>
      <c r="T456" s="22"/>
      <c r="U456" s="22"/>
      <c r="V456" s="23">
        <f t="shared" ref="V456" si="3154">S456+T456+U456</f>
        <v>0</v>
      </c>
      <c r="W456" s="24"/>
      <c r="X456" s="22"/>
      <c r="Y456" s="22"/>
      <c r="Z456" s="23">
        <f t="shared" ref="Z456" si="3155">W456+X456+Y456</f>
        <v>0</v>
      </c>
      <c r="AA456" s="24"/>
      <c r="AB456" s="41"/>
      <c r="AC456" s="41"/>
      <c r="AD456" s="42">
        <f t="shared" ref="AD456" si="3156">AA456+AB456+AC456</f>
        <v>0</v>
      </c>
      <c r="AE456" s="24"/>
      <c r="AF456" s="41"/>
      <c r="AG456" s="41"/>
      <c r="AH456" s="23">
        <f t="shared" ref="AH456" si="3157">AE456+AF456+AG456</f>
        <v>0</v>
      </c>
      <c r="AI456" s="24"/>
      <c r="AJ456" s="22">
        <v>1</v>
      </c>
      <c r="AK456" s="22"/>
      <c r="AL456" s="42">
        <f t="shared" ref="AL456" si="3158">AI456+AJ456+AK456</f>
        <v>1</v>
      </c>
      <c r="AM456" s="24"/>
      <c r="AN456" s="41"/>
      <c r="AO456" s="41"/>
      <c r="AP456" s="42">
        <f t="shared" ref="AP456" si="3159">AM456+AN456+AO456</f>
        <v>0</v>
      </c>
      <c r="AQ456" s="24"/>
      <c r="AR456" s="41"/>
      <c r="AS456" s="41"/>
      <c r="AT456" s="42">
        <f t="shared" ref="AT456" si="3160">AQ456+AR456+AS456</f>
        <v>0</v>
      </c>
      <c r="AU456" s="24"/>
      <c r="AV456" s="41"/>
      <c r="AW456" s="41"/>
      <c r="AX456" s="42">
        <f t="shared" ref="AX456" si="3161">AU456+AV456+AW456</f>
        <v>0</v>
      </c>
      <c r="AY456" s="24"/>
      <c r="AZ456" s="22"/>
      <c r="BA456" s="22"/>
      <c r="BB456" s="23"/>
      <c r="BC456" s="24"/>
      <c r="BD456" s="41"/>
      <c r="BE456" s="41"/>
      <c r="BF456" s="5">
        <f t="shared" ref="BF456" si="3162">BC456+BD456+BE456</f>
        <v>0</v>
      </c>
      <c r="BG456" s="6">
        <f t="shared" ref="BG456" si="3163">C456</f>
        <v>0</v>
      </c>
      <c r="BH456" s="6">
        <f t="shared" ref="BH456" si="3164">D456</f>
        <v>0</v>
      </c>
      <c r="BI456" s="6">
        <f t="shared" ref="BI456" si="3165">E456</f>
        <v>0</v>
      </c>
      <c r="BJ456" s="5">
        <f t="shared" ref="BJ456" si="3166">SUM(BG456:BI456)</f>
        <v>0</v>
      </c>
      <c r="BK456" s="6">
        <f t="shared" ref="BK456" si="3167">G456+O456+S456+K456</f>
        <v>0</v>
      </c>
      <c r="BL456" s="6">
        <f t="shared" ref="BL456" si="3168">H456+P456+T456+L456</f>
        <v>0</v>
      </c>
      <c r="BM456" s="6">
        <f t="shared" ref="BM456" si="3169">I456+Q456+U456+M456</f>
        <v>0</v>
      </c>
      <c r="BN456" s="5">
        <f t="shared" ref="BN456" si="3170">SUM(BK456:BM456)</f>
        <v>0</v>
      </c>
      <c r="BO456" s="27">
        <f t="shared" ref="BO456" si="3171">W456+AA456+AE456+AI456+AM456+BC456+AQ456+AY456+AU456</f>
        <v>0</v>
      </c>
      <c r="BP456" s="6">
        <f t="shared" ref="BP456" si="3172">X456+AB456+AF456+AJ456+AN456+BD456+AR456+AZ456+AV456</f>
        <v>1</v>
      </c>
      <c r="BQ456" s="6">
        <f t="shared" ref="BQ456" si="3173">Y456+AC456+AG456+AK456+AO456+BE456+AS456+BA456+AW456</f>
        <v>0</v>
      </c>
      <c r="BR456" s="5">
        <f t="shared" ref="BR456" si="3174">SUM(BO456:BQ456)</f>
        <v>1</v>
      </c>
      <c r="BS456" s="27">
        <f t="shared" ref="BS456" si="3175">BG456+BK456+BO456</f>
        <v>0</v>
      </c>
      <c r="BT456" s="37">
        <f t="shared" ref="BT456" si="3176">BH456+BL456+BP456</f>
        <v>1</v>
      </c>
      <c r="BU456" s="6">
        <f t="shared" ref="BU456" si="3177">BI456+BM456+BQ456</f>
        <v>0</v>
      </c>
      <c r="BV456" s="5">
        <f t="shared" ref="BV456" si="3178">BS456+BT456+BU456</f>
        <v>1</v>
      </c>
      <c r="BW456" s="6">
        <f t="shared" ref="BW456" si="3179">BG456*6+BH456*4+BI456*2+BK456*4.5+BL456*3+BM456*1.5+BO456*3+BP456*2+BQ456*1</f>
        <v>2</v>
      </c>
      <c r="BX456" s="46"/>
    </row>
    <row r="457" spans="1:76" ht="14.25" thickTop="1" thickBot="1">
      <c r="A457" s="16">
        <f>RANK(BW457,$BW$5:$BW$468)</f>
        <v>66</v>
      </c>
      <c r="B457" s="50" t="s">
        <v>422</v>
      </c>
      <c r="C457" s="40"/>
      <c r="D457" s="39"/>
      <c r="E457" s="39"/>
      <c r="F457" s="23">
        <f t="shared" si="3057"/>
        <v>0</v>
      </c>
      <c r="G457" s="24"/>
      <c r="H457" s="22"/>
      <c r="I457" s="22"/>
      <c r="J457" s="23">
        <f t="shared" si="2970"/>
        <v>0</v>
      </c>
      <c r="K457" s="24"/>
      <c r="L457" s="22">
        <v>1</v>
      </c>
      <c r="M457" s="22"/>
      <c r="N457" s="23">
        <f t="shared" si="2971"/>
        <v>1</v>
      </c>
      <c r="O457" s="24"/>
      <c r="P457" s="22"/>
      <c r="Q457" s="22"/>
      <c r="R457" s="23">
        <f t="shared" si="2972"/>
        <v>0</v>
      </c>
      <c r="S457" s="22"/>
      <c r="T457" s="22"/>
      <c r="U457" s="22"/>
      <c r="V457" s="23">
        <f t="shared" si="2973"/>
        <v>0</v>
      </c>
      <c r="W457" s="24"/>
      <c r="X457" s="22"/>
      <c r="Y457" s="22"/>
      <c r="Z457" s="23">
        <f t="shared" si="2974"/>
        <v>0</v>
      </c>
      <c r="AA457" s="24"/>
      <c r="AB457" s="41"/>
      <c r="AC457" s="41"/>
      <c r="AD457" s="42">
        <f t="shared" si="3058"/>
        <v>0</v>
      </c>
      <c r="AE457" s="24"/>
      <c r="AF457" s="41"/>
      <c r="AG457" s="41"/>
      <c r="AH457" s="23">
        <f t="shared" si="3059"/>
        <v>0</v>
      </c>
      <c r="AI457" s="24"/>
      <c r="AJ457" s="22"/>
      <c r="AK457" s="22"/>
      <c r="AL457" s="42">
        <f t="shared" si="2975"/>
        <v>0</v>
      </c>
      <c r="AM457" s="24"/>
      <c r="AN457" s="41"/>
      <c r="AO457" s="41"/>
      <c r="AP457" s="42">
        <f t="shared" si="2976"/>
        <v>0</v>
      </c>
      <c r="AQ457" s="24">
        <v>2</v>
      </c>
      <c r="AR457" s="41"/>
      <c r="AS457" s="41"/>
      <c r="AT457" s="42">
        <f t="shared" si="2977"/>
        <v>2</v>
      </c>
      <c r="AU457" s="24"/>
      <c r="AV457" s="41"/>
      <c r="AW457" s="41"/>
      <c r="AX457" s="42">
        <f t="shared" si="2978"/>
        <v>0</v>
      </c>
      <c r="AY457" s="24"/>
      <c r="AZ457" s="22"/>
      <c r="BA457" s="22"/>
      <c r="BB457" s="23"/>
      <c r="BC457" s="24"/>
      <c r="BD457" s="41"/>
      <c r="BE457" s="41"/>
      <c r="BF457" s="5">
        <f t="shared" si="2979"/>
        <v>0</v>
      </c>
      <c r="BG457" s="6">
        <f t="shared" si="2980"/>
        <v>0</v>
      </c>
      <c r="BH457" s="6">
        <f t="shared" si="2981"/>
        <v>0</v>
      </c>
      <c r="BI457" s="6">
        <f t="shared" si="2982"/>
        <v>0</v>
      </c>
      <c r="BJ457" s="5">
        <f t="shared" si="2983"/>
        <v>0</v>
      </c>
      <c r="BK457" s="6">
        <f t="shared" si="2984"/>
        <v>0</v>
      </c>
      <c r="BL457" s="6">
        <f t="shared" si="2985"/>
        <v>1</v>
      </c>
      <c r="BM457" s="6">
        <f t="shared" si="2986"/>
        <v>0</v>
      </c>
      <c r="BN457" s="5">
        <f t="shared" si="2987"/>
        <v>1</v>
      </c>
      <c r="BO457" s="27">
        <f t="shared" si="2988"/>
        <v>2</v>
      </c>
      <c r="BP457" s="6">
        <f t="shared" si="2989"/>
        <v>0</v>
      </c>
      <c r="BQ457" s="6">
        <f t="shared" si="2990"/>
        <v>0</v>
      </c>
      <c r="BR457" s="5">
        <f t="shared" si="2991"/>
        <v>2</v>
      </c>
      <c r="BS457" s="27">
        <f t="shared" si="2992"/>
        <v>2</v>
      </c>
      <c r="BT457" s="37">
        <f t="shared" si="2993"/>
        <v>1</v>
      </c>
      <c r="BU457" s="6">
        <f t="shared" si="2994"/>
        <v>0</v>
      </c>
      <c r="BV457" s="5">
        <f t="shared" si="2995"/>
        <v>3</v>
      </c>
      <c r="BW457" s="6">
        <f t="shared" si="2996"/>
        <v>9</v>
      </c>
      <c r="BX457" s="46"/>
    </row>
    <row r="458" spans="1:76" ht="14.25" thickTop="1" thickBot="1">
      <c r="A458" s="16">
        <f>RANK(BW458,$BW$5:$BW$468)</f>
        <v>88</v>
      </c>
      <c r="B458" s="50" t="s">
        <v>311</v>
      </c>
      <c r="C458" s="40"/>
      <c r="D458" s="39">
        <v>1</v>
      </c>
      <c r="E458" s="39"/>
      <c r="F458" s="23">
        <f t="shared" si="3057"/>
        <v>1</v>
      </c>
      <c r="G458" s="24"/>
      <c r="H458" s="22"/>
      <c r="I458" s="22"/>
      <c r="J458" s="23">
        <f t="shared" si="2970"/>
        <v>0</v>
      </c>
      <c r="K458" s="24"/>
      <c r="L458" s="22"/>
      <c r="M458" s="22"/>
      <c r="N458" s="23">
        <f t="shared" si="2971"/>
        <v>0</v>
      </c>
      <c r="O458" s="24"/>
      <c r="P458" s="22">
        <v>1</v>
      </c>
      <c r="Q458" s="22"/>
      <c r="R458" s="23">
        <f t="shared" si="2972"/>
        <v>1</v>
      </c>
      <c r="S458" s="22"/>
      <c r="T458" s="22"/>
      <c r="U458" s="22"/>
      <c r="V458" s="23">
        <f t="shared" si="2973"/>
        <v>0</v>
      </c>
      <c r="W458" s="24"/>
      <c r="X458" s="22"/>
      <c r="Y458" s="22"/>
      <c r="Z458" s="23">
        <f t="shared" si="2974"/>
        <v>0</v>
      </c>
      <c r="AA458" s="24"/>
      <c r="AB458" s="41"/>
      <c r="AC458" s="41"/>
      <c r="AD458" s="42">
        <f t="shared" si="3058"/>
        <v>0</v>
      </c>
      <c r="AE458" s="24"/>
      <c r="AF458" s="41"/>
      <c r="AG458" s="41"/>
      <c r="AH458" s="23">
        <f t="shared" si="3059"/>
        <v>0</v>
      </c>
      <c r="AI458" s="24"/>
      <c r="AJ458" s="22"/>
      <c r="AK458" s="22"/>
      <c r="AL458" s="42">
        <f t="shared" si="2975"/>
        <v>0</v>
      </c>
      <c r="AM458" s="24"/>
      <c r="AN458" s="41"/>
      <c r="AO458" s="41"/>
      <c r="AP458" s="42">
        <f t="shared" si="2976"/>
        <v>0</v>
      </c>
      <c r="AQ458" s="24"/>
      <c r="AR458" s="41"/>
      <c r="AS458" s="41"/>
      <c r="AT458" s="42">
        <f t="shared" si="2977"/>
        <v>0</v>
      </c>
      <c r="AU458" s="24"/>
      <c r="AV458" s="41"/>
      <c r="AW458" s="41"/>
      <c r="AX458" s="42">
        <f t="shared" si="2978"/>
        <v>0</v>
      </c>
      <c r="AY458" s="24"/>
      <c r="AZ458" s="22"/>
      <c r="BA458" s="22"/>
      <c r="BB458" s="23"/>
      <c r="BC458" s="24"/>
      <c r="BD458" s="41"/>
      <c r="BE458" s="41"/>
      <c r="BF458" s="5">
        <f t="shared" si="2979"/>
        <v>0</v>
      </c>
      <c r="BG458" s="6">
        <f t="shared" si="2980"/>
        <v>0</v>
      </c>
      <c r="BH458" s="6">
        <f t="shared" si="2981"/>
        <v>1</v>
      </c>
      <c r="BI458" s="6">
        <f t="shared" si="2982"/>
        <v>0</v>
      </c>
      <c r="BJ458" s="5">
        <f t="shared" si="2983"/>
        <v>1</v>
      </c>
      <c r="BK458" s="6">
        <f t="shared" si="2984"/>
        <v>0</v>
      </c>
      <c r="BL458" s="6">
        <f t="shared" si="2985"/>
        <v>1</v>
      </c>
      <c r="BM458" s="6">
        <f t="shared" si="2986"/>
        <v>0</v>
      </c>
      <c r="BN458" s="5">
        <f t="shared" si="2987"/>
        <v>1</v>
      </c>
      <c r="BO458" s="27">
        <f t="shared" si="2988"/>
        <v>0</v>
      </c>
      <c r="BP458" s="6">
        <f t="shared" si="2989"/>
        <v>0</v>
      </c>
      <c r="BQ458" s="6">
        <f t="shared" si="2990"/>
        <v>0</v>
      </c>
      <c r="BR458" s="5">
        <f t="shared" si="2991"/>
        <v>0</v>
      </c>
      <c r="BS458" s="27">
        <f t="shared" si="2992"/>
        <v>0</v>
      </c>
      <c r="BT458" s="37">
        <f t="shared" si="2993"/>
        <v>2</v>
      </c>
      <c r="BU458" s="6">
        <f t="shared" si="2994"/>
        <v>0</v>
      </c>
      <c r="BV458" s="5">
        <f t="shared" si="2995"/>
        <v>2</v>
      </c>
      <c r="BW458" s="6">
        <f t="shared" si="2996"/>
        <v>7</v>
      </c>
      <c r="BX458" s="48"/>
    </row>
    <row r="459" spans="1:76" ht="14.25" thickTop="1" thickBot="1">
      <c r="A459" s="16">
        <f>RANK(BW459,$BW$5:$BW$468)</f>
        <v>351</v>
      </c>
      <c r="B459" s="50" t="s">
        <v>108</v>
      </c>
      <c r="C459" s="40"/>
      <c r="D459" s="39"/>
      <c r="E459" s="39"/>
      <c r="F459" s="23">
        <f t="shared" si="3057"/>
        <v>0</v>
      </c>
      <c r="G459" s="24"/>
      <c r="H459" s="22"/>
      <c r="I459" s="22"/>
      <c r="J459" s="23">
        <f t="shared" si="2970"/>
        <v>0</v>
      </c>
      <c r="K459" s="24"/>
      <c r="L459" s="22"/>
      <c r="M459" s="22"/>
      <c r="N459" s="23">
        <f t="shared" si="2971"/>
        <v>0</v>
      </c>
      <c r="O459" s="24"/>
      <c r="P459" s="22"/>
      <c r="Q459" s="22"/>
      <c r="R459" s="23">
        <f t="shared" si="2972"/>
        <v>0</v>
      </c>
      <c r="S459" s="22"/>
      <c r="T459" s="22"/>
      <c r="U459" s="22"/>
      <c r="V459" s="23">
        <f t="shared" si="2973"/>
        <v>0</v>
      </c>
      <c r="W459" s="24"/>
      <c r="X459" s="22"/>
      <c r="Y459" s="22"/>
      <c r="Z459" s="23">
        <f t="shared" si="2974"/>
        <v>0</v>
      </c>
      <c r="AA459" s="24"/>
      <c r="AB459" s="41"/>
      <c r="AC459" s="41"/>
      <c r="AD459" s="42">
        <f t="shared" si="3058"/>
        <v>0</v>
      </c>
      <c r="AE459" s="24"/>
      <c r="AF459" s="41"/>
      <c r="AG459" s="41"/>
      <c r="AH459" s="23">
        <f t="shared" si="3059"/>
        <v>0</v>
      </c>
      <c r="AI459" s="24"/>
      <c r="AJ459" s="22"/>
      <c r="AK459" s="22"/>
      <c r="AL459" s="42">
        <f t="shared" si="2975"/>
        <v>0</v>
      </c>
      <c r="AM459" s="24"/>
      <c r="AN459" s="41"/>
      <c r="AO459" s="41"/>
      <c r="AP459" s="42">
        <f t="shared" si="2976"/>
        <v>0</v>
      </c>
      <c r="AQ459" s="24"/>
      <c r="AR459" s="41"/>
      <c r="AS459" s="41"/>
      <c r="AT459" s="42">
        <f t="shared" si="2977"/>
        <v>0</v>
      </c>
      <c r="AU459" s="24"/>
      <c r="AV459" s="41"/>
      <c r="AW459" s="41"/>
      <c r="AX459" s="42">
        <f t="shared" si="2978"/>
        <v>0</v>
      </c>
      <c r="AY459" s="24"/>
      <c r="AZ459" s="22"/>
      <c r="BA459" s="22"/>
      <c r="BB459" s="23"/>
      <c r="BC459" s="24"/>
      <c r="BD459" s="41"/>
      <c r="BE459" s="41"/>
      <c r="BF459" s="5">
        <f t="shared" si="2979"/>
        <v>0</v>
      </c>
      <c r="BG459" s="6">
        <f t="shared" si="2980"/>
        <v>0</v>
      </c>
      <c r="BH459" s="6">
        <f t="shared" si="2981"/>
        <v>0</v>
      </c>
      <c r="BI459" s="6">
        <f t="shared" si="2982"/>
        <v>0</v>
      </c>
      <c r="BJ459" s="5">
        <f t="shared" si="2983"/>
        <v>0</v>
      </c>
      <c r="BK459" s="6">
        <f t="shared" si="2984"/>
        <v>0</v>
      </c>
      <c r="BL459" s="6">
        <f t="shared" si="2985"/>
        <v>0</v>
      </c>
      <c r="BM459" s="6">
        <f t="shared" si="2986"/>
        <v>0</v>
      </c>
      <c r="BN459" s="5">
        <f t="shared" si="2987"/>
        <v>0</v>
      </c>
      <c r="BO459" s="27">
        <f t="shared" si="2988"/>
        <v>0</v>
      </c>
      <c r="BP459" s="6">
        <f t="shared" si="2989"/>
        <v>0</v>
      </c>
      <c r="BQ459" s="6">
        <f t="shared" si="2990"/>
        <v>0</v>
      </c>
      <c r="BR459" s="5">
        <f t="shared" si="2991"/>
        <v>0</v>
      </c>
      <c r="BS459" s="27">
        <f t="shared" si="2992"/>
        <v>0</v>
      </c>
      <c r="BT459" s="37">
        <f t="shared" si="2993"/>
        <v>0</v>
      </c>
      <c r="BU459" s="6">
        <f t="shared" si="2994"/>
        <v>0</v>
      </c>
      <c r="BV459" s="5">
        <f t="shared" si="2995"/>
        <v>0</v>
      </c>
      <c r="BW459" s="6">
        <f t="shared" si="2996"/>
        <v>0</v>
      </c>
      <c r="BX459" s="47"/>
    </row>
    <row r="460" spans="1:76" ht="14.25" thickTop="1" thickBot="1">
      <c r="A460" s="16">
        <f>RANK(BW460,$BW$5:$BW$468)</f>
        <v>154</v>
      </c>
      <c r="B460" s="50" t="s">
        <v>289</v>
      </c>
      <c r="C460" s="40"/>
      <c r="D460" s="39">
        <v>1</v>
      </c>
      <c r="E460" s="39"/>
      <c r="F460" s="23">
        <f t="shared" si="3057"/>
        <v>1</v>
      </c>
      <c r="G460" s="24"/>
      <c r="H460" s="22"/>
      <c r="I460" s="22"/>
      <c r="J460" s="23">
        <f t="shared" si="2970"/>
        <v>0</v>
      </c>
      <c r="K460" s="24"/>
      <c r="L460" s="22"/>
      <c r="M460" s="22"/>
      <c r="N460" s="23">
        <f t="shared" si="2971"/>
        <v>0</v>
      </c>
      <c r="O460" s="24"/>
      <c r="P460" s="22"/>
      <c r="Q460" s="22"/>
      <c r="R460" s="23">
        <f t="shared" si="2972"/>
        <v>0</v>
      </c>
      <c r="S460" s="22"/>
      <c r="T460" s="22"/>
      <c r="U460" s="22"/>
      <c r="V460" s="23">
        <f t="shared" si="2973"/>
        <v>0</v>
      </c>
      <c r="W460" s="24"/>
      <c r="X460" s="22"/>
      <c r="Y460" s="22"/>
      <c r="Z460" s="23">
        <f t="shared" si="2974"/>
        <v>0</v>
      </c>
      <c r="AA460" s="24"/>
      <c r="AB460" s="41"/>
      <c r="AC460" s="41"/>
      <c r="AD460" s="42">
        <f t="shared" si="3058"/>
        <v>0</v>
      </c>
      <c r="AE460" s="24"/>
      <c r="AF460" s="41"/>
      <c r="AG460" s="41"/>
      <c r="AH460" s="23">
        <f t="shared" si="3059"/>
        <v>0</v>
      </c>
      <c r="AI460" s="24"/>
      <c r="AJ460" s="22"/>
      <c r="AK460" s="22"/>
      <c r="AL460" s="42">
        <f t="shared" si="2975"/>
        <v>0</v>
      </c>
      <c r="AM460" s="24"/>
      <c r="AN460" s="41"/>
      <c r="AO460" s="41"/>
      <c r="AP460" s="42">
        <f t="shared" si="2976"/>
        <v>0</v>
      </c>
      <c r="AQ460" s="24"/>
      <c r="AR460" s="41"/>
      <c r="AS460" s="41"/>
      <c r="AT460" s="42">
        <f t="shared" si="2977"/>
        <v>0</v>
      </c>
      <c r="AU460" s="24"/>
      <c r="AV460" s="41"/>
      <c r="AW460" s="41"/>
      <c r="AX460" s="42">
        <f t="shared" si="2978"/>
        <v>0</v>
      </c>
      <c r="AY460" s="24"/>
      <c r="AZ460" s="22"/>
      <c r="BA460" s="22"/>
      <c r="BB460" s="23"/>
      <c r="BC460" s="24"/>
      <c r="BD460" s="41"/>
      <c r="BE460" s="41"/>
      <c r="BF460" s="5">
        <f t="shared" si="2979"/>
        <v>0</v>
      </c>
      <c r="BG460" s="6">
        <f t="shared" si="2980"/>
        <v>0</v>
      </c>
      <c r="BH460" s="6">
        <f t="shared" si="2981"/>
        <v>1</v>
      </c>
      <c r="BI460" s="6">
        <f t="shared" si="2982"/>
        <v>0</v>
      </c>
      <c r="BJ460" s="5">
        <f t="shared" si="2983"/>
        <v>1</v>
      </c>
      <c r="BK460" s="6">
        <f t="shared" si="2984"/>
        <v>0</v>
      </c>
      <c r="BL460" s="6">
        <f t="shared" si="2985"/>
        <v>0</v>
      </c>
      <c r="BM460" s="6">
        <f t="shared" si="2986"/>
        <v>0</v>
      </c>
      <c r="BN460" s="5">
        <f t="shared" si="2987"/>
        <v>0</v>
      </c>
      <c r="BO460" s="27">
        <f t="shared" si="2988"/>
        <v>0</v>
      </c>
      <c r="BP460" s="6">
        <f t="shared" si="2989"/>
        <v>0</v>
      </c>
      <c r="BQ460" s="6">
        <f t="shared" si="2990"/>
        <v>0</v>
      </c>
      <c r="BR460" s="5">
        <f t="shared" si="2991"/>
        <v>0</v>
      </c>
      <c r="BS460" s="27">
        <f t="shared" si="2992"/>
        <v>0</v>
      </c>
      <c r="BT460" s="37">
        <f t="shared" si="2993"/>
        <v>1</v>
      </c>
      <c r="BU460" s="6">
        <f t="shared" si="2994"/>
        <v>0</v>
      </c>
      <c r="BV460" s="5">
        <f t="shared" si="2995"/>
        <v>1</v>
      </c>
      <c r="BW460" s="6">
        <f t="shared" si="2996"/>
        <v>4</v>
      </c>
      <c r="BX460" s="47"/>
    </row>
    <row r="461" spans="1:76" ht="14.25" thickTop="1" thickBot="1">
      <c r="A461" s="16">
        <f>RANK(BW461,$BW$5:$BW$468)</f>
        <v>173</v>
      </c>
      <c r="B461" s="50" t="s">
        <v>267</v>
      </c>
      <c r="C461" s="40"/>
      <c r="D461" s="39"/>
      <c r="E461" s="39"/>
      <c r="F461" s="23">
        <f t="shared" si="3057"/>
        <v>0</v>
      </c>
      <c r="G461" s="24"/>
      <c r="H461" s="22"/>
      <c r="I461" s="22"/>
      <c r="J461" s="23">
        <f t="shared" si="2970"/>
        <v>0</v>
      </c>
      <c r="K461" s="24"/>
      <c r="L461" s="22"/>
      <c r="M461" s="22"/>
      <c r="N461" s="23">
        <f t="shared" si="2971"/>
        <v>0</v>
      </c>
      <c r="O461" s="24"/>
      <c r="P461" s="22">
        <v>1</v>
      </c>
      <c r="Q461" s="22"/>
      <c r="R461" s="23">
        <f t="shared" si="2972"/>
        <v>1</v>
      </c>
      <c r="S461" s="22"/>
      <c r="T461" s="22"/>
      <c r="U461" s="22"/>
      <c r="V461" s="23">
        <f t="shared" si="2973"/>
        <v>0</v>
      </c>
      <c r="W461" s="24"/>
      <c r="X461" s="22"/>
      <c r="Y461" s="22"/>
      <c r="Z461" s="23">
        <f t="shared" si="2974"/>
        <v>0</v>
      </c>
      <c r="AA461" s="24"/>
      <c r="AB461" s="41"/>
      <c r="AC461" s="41"/>
      <c r="AD461" s="42">
        <f t="shared" si="3058"/>
        <v>0</v>
      </c>
      <c r="AE461" s="24"/>
      <c r="AF461" s="41"/>
      <c r="AG461" s="41"/>
      <c r="AH461" s="23">
        <f t="shared" si="3059"/>
        <v>0</v>
      </c>
      <c r="AI461" s="24"/>
      <c r="AJ461" s="22"/>
      <c r="AK461" s="22"/>
      <c r="AL461" s="42">
        <f t="shared" si="2975"/>
        <v>0</v>
      </c>
      <c r="AM461" s="24"/>
      <c r="AN461" s="41"/>
      <c r="AO461" s="41"/>
      <c r="AP461" s="42">
        <f t="shared" si="2976"/>
        <v>0</v>
      </c>
      <c r="AQ461" s="24"/>
      <c r="AR461" s="41"/>
      <c r="AS461" s="41"/>
      <c r="AT461" s="42">
        <f t="shared" si="2977"/>
        <v>0</v>
      </c>
      <c r="AU461" s="24"/>
      <c r="AV461" s="41"/>
      <c r="AW461" s="41"/>
      <c r="AX461" s="42">
        <f t="shared" si="2978"/>
        <v>0</v>
      </c>
      <c r="AY461" s="24"/>
      <c r="AZ461" s="22"/>
      <c r="BA461" s="22"/>
      <c r="BB461" s="23"/>
      <c r="BC461" s="24"/>
      <c r="BD461" s="41"/>
      <c r="BE461" s="41"/>
      <c r="BF461" s="5">
        <f t="shared" si="2979"/>
        <v>0</v>
      </c>
      <c r="BG461" s="6">
        <f t="shared" si="2980"/>
        <v>0</v>
      </c>
      <c r="BH461" s="6">
        <f t="shared" si="2981"/>
        <v>0</v>
      </c>
      <c r="BI461" s="6">
        <f t="shared" si="2982"/>
        <v>0</v>
      </c>
      <c r="BJ461" s="5">
        <f t="shared" si="2983"/>
        <v>0</v>
      </c>
      <c r="BK461" s="6">
        <f t="shared" si="2984"/>
        <v>0</v>
      </c>
      <c r="BL461" s="6">
        <f t="shared" si="2985"/>
        <v>1</v>
      </c>
      <c r="BM461" s="6">
        <f t="shared" si="2986"/>
        <v>0</v>
      </c>
      <c r="BN461" s="5">
        <f t="shared" si="2987"/>
        <v>1</v>
      </c>
      <c r="BO461" s="27">
        <f t="shared" si="2988"/>
        <v>0</v>
      </c>
      <c r="BP461" s="6">
        <f t="shared" si="2989"/>
        <v>0</v>
      </c>
      <c r="BQ461" s="6">
        <f t="shared" si="2990"/>
        <v>0</v>
      </c>
      <c r="BR461" s="5">
        <f t="shared" si="2991"/>
        <v>0</v>
      </c>
      <c r="BS461" s="27">
        <f t="shared" si="2992"/>
        <v>0</v>
      </c>
      <c r="BT461" s="37">
        <f t="shared" si="2993"/>
        <v>1</v>
      </c>
      <c r="BU461" s="6">
        <f t="shared" si="2994"/>
        <v>0</v>
      </c>
      <c r="BV461" s="5">
        <f t="shared" si="2995"/>
        <v>1</v>
      </c>
      <c r="BW461" s="6">
        <f t="shared" si="2996"/>
        <v>3</v>
      </c>
      <c r="BX461" s="47"/>
    </row>
    <row r="462" spans="1:76" ht="14.25" thickTop="1" thickBot="1">
      <c r="A462" s="16">
        <f>RANK(BW462,$BW$5:$BW$468)</f>
        <v>96</v>
      </c>
      <c r="B462" s="50" t="s">
        <v>437</v>
      </c>
      <c r="C462" s="40"/>
      <c r="D462" s="39"/>
      <c r="E462" s="39"/>
      <c r="F462" s="23">
        <f t="shared" si="3057"/>
        <v>0</v>
      </c>
      <c r="G462" s="24"/>
      <c r="H462" s="22"/>
      <c r="I462" s="22"/>
      <c r="J462" s="23">
        <f t="shared" si="2970"/>
        <v>0</v>
      </c>
      <c r="K462" s="24"/>
      <c r="L462" s="22"/>
      <c r="M462" s="22">
        <v>4</v>
      </c>
      <c r="N462" s="23">
        <f t="shared" si="2971"/>
        <v>4</v>
      </c>
      <c r="O462" s="24"/>
      <c r="P462" s="22"/>
      <c r="Q462" s="22"/>
      <c r="R462" s="23">
        <f t="shared" si="2972"/>
        <v>0</v>
      </c>
      <c r="S462" s="22"/>
      <c r="T462" s="22"/>
      <c r="U462" s="22"/>
      <c r="V462" s="23">
        <f t="shared" si="2973"/>
        <v>0</v>
      </c>
      <c r="W462" s="24"/>
      <c r="X462" s="22"/>
      <c r="Y462" s="22"/>
      <c r="Z462" s="23">
        <f t="shared" si="2974"/>
        <v>0</v>
      </c>
      <c r="AA462" s="24"/>
      <c r="AB462" s="41"/>
      <c r="AC462" s="41"/>
      <c r="AD462" s="42">
        <f t="shared" si="3058"/>
        <v>0</v>
      </c>
      <c r="AE462" s="24"/>
      <c r="AF462" s="41"/>
      <c r="AG462" s="41"/>
      <c r="AH462" s="23">
        <f t="shared" si="3059"/>
        <v>0</v>
      </c>
      <c r="AI462" s="24"/>
      <c r="AJ462" s="22"/>
      <c r="AK462" s="22"/>
      <c r="AL462" s="42">
        <f t="shared" si="2975"/>
        <v>0</v>
      </c>
      <c r="AM462" s="24"/>
      <c r="AN462" s="41"/>
      <c r="AO462" s="41"/>
      <c r="AP462" s="42">
        <f t="shared" si="2976"/>
        <v>0</v>
      </c>
      <c r="AQ462" s="24"/>
      <c r="AR462" s="41"/>
      <c r="AS462" s="41"/>
      <c r="AT462" s="42">
        <f t="shared" si="2977"/>
        <v>0</v>
      </c>
      <c r="AU462" s="24"/>
      <c r="AV462" s="41"/>
      <c r="AW462" s="41"/>
      <c r="AX462" s="42">
        <f t="shared" si="2978"/>
        <v>0</v>
      </c>
      <c r="AY462" s="24"/>
      <c r="AZ462" s="22"/>
      <c r="BA462" s="22"/>
      <c r="BB462" s="23"/>
      <c r="BC462" s="24"/>
      <c r="BD462" s="41"/>
      <c r="BE462" s="41"/>
      <c r="BF462" s="5">
        <f t="shared" si="2979"/>
        <v>0</v>
      </c>
      <c r="BG462" s="6">
        <f t="shared" si="2980"/>
        <v>0</v>
      </c>
      <c r="BH462" s="6">
        <f t="shared" si="2981"/>
        <v>0</v>
      </c>
      <c r="BI462" s="6">
        <f t="shared" si="2982"/>
        <v>0</v>
      </c>
      <c r="BJ462" s="5">
        <f t="shared" si="2983"/>
        <v>0</v>
      </c>
      <c r="BK462" s="6">
        <f t="shared" si="2984"/>
        <v>0</v>
      </c>
      <c r="BL462" s="6">
        <f t="shared" si="2985"/>
        <v>0</v>
      </c>
      <c r="BM462" s="6">
        <f t="shared" si="2986"/>
        <v>4</v>
      </c>
      <c r="BN462" s="5">
        <f t="shared" si="2987"/>
        <v>4</v>
      </c>
      <c r="BO462" s="27">
        <f t="shared" si="2988"/>
        <v>0</v>
      </c>
      <c r="BP462" s="6">
        <f t="shared" si="2989"/>
        <v>0</v>
      </c>
      <c r="BQ462" s="6">
        <f t="shared" si="2990"/>
        <v>0</v>
      </c>
      <c r="BR462" s="5">
        <f t="shared" si="2991"/>
        <v>0</v>
      </c>
      <c r="BS462" s="27">
        <f t="shared" si="2992"/>
        <v>0</v>
      </c>
      <c r="BT462" s="37">
        <f t="shared" si="2993"/>
        <v>0</v>
      </c>
      <c r="BU462" s="6">
        <f t="shared" si="2994"/>
        <v>4</v>
      </c>
      <c r="BV462" s="5">
        <f t="shared" si="2995"/>
        <v>4</v>
      </c>
      <c r="BW462" s="6">
        <f t="shared" si="2996"/>
        <v>6</v>
      </c>
      <c r="BX462" s="48"/>
    </row>
    <row r="463" spans="1:76" ht="14.25" thickTop="1" thickBot="1">
      <c r="A463" s="16">
        <f>RANK(BW463,$BW$5:$BW$468)</f>
        <v>308</v>
      </c>
      <c r="B463" s="50" t="s">
        <v>500</v>
      </c>
      <c r="C463" s="40"/>
      <c r="D463" s="39"/>
      <c r="E463" s="39"/>
      <c r="F463" s="23">
        <f t="shared" ref="F463" si="3180">C463+D463+E463</f>
        <v>0</v>
      </c>
      <c r="G463" s="24"/>
      <c r="H463" s="22"/>
      <c r="I463" s="22"/>
      <c r="J463" s="23">
        <f t="shared" ref="J463" si="3181">G463+H463+I463</f>
        <v>0</v>
      </c>
      <c r="K463" s="24"/>
      <c r="L463" s="22"/>
      <c r="M463" s="22"/>
      <c r="N463" s="23">
        <f t="shared" ref="N463" si="3182">K463+L463+M463</f>
        <v>0</v>
      </c>
      <c r="O463" s="24"/>
      <c r="P463" s="22"/>
      <c r="Q463" s="22"/>
      <c r="R463" s="23">
        <f t="shared" ref="R463" si="3183">O463+P463+Q463</f>
        <v>0</v>
      </c>
      <c r="S463" s="22"/>
      <c r="T463" s="22"/>
      <c r="U463" s="22"/>
      <c r="V463" s="23">
        <f t="shared" ref="V463" si="3184">S463+T463+U463</f>
        <v>0</v>
      </c>
      <c r="W463" s="24"/>
      <c r="X463" s="22"/>
      <c r="Y463" s="22"/>
      <c r="Z463" s="23">
        <f t="shared" ref="Z463" si="3185">W463+X463+Y463</f>
        <v>0</v>
      </c>
      <c r="AA463" s="24"/>
      <c r="AB463" s="41"/>
      <c r="AC463" s="41"/>
      <c r="AD463" s="42">
        <f t="shared" ref="AD463" si="3186">AA463+AB463+AC463</f>
        <v>0</v>
      </c>
      <c r="AE463" s="24"/>
      <c r="AF463" s="41"/>
      <c r="AG463" s="41"/>
      <c r="AH463" s="23">
        <f t="shared" ref="AH463" si="3187">AE463+AF463+AG463</f>
        <v>0</v>
      </c>
      <c r="AI463" s="24"/>
      <c r="AJ463" s="22"/>
      <c r="AK463" s="22"/>
      <c r="AL463" s="42">
        <f t="shared" ref="AL463" si="3188">AI463+AJ463+AK463</f>
        <v>0</v>
      </c>
      <c r="AM463" s="24"/>
      <c r="AN463" s="41"/>
      <c r="AO463" s="41"/>
      <c r="AP463" s="42">
        <f t="shared" ref="AP463" si="3189">AM463+AN463+AO463</f>
        <v>0</v>
      </c>
      <c r="AQ463" s="24"/>
      <c r="AR463" s="41"/>
      <c r="AS463" s="41">
        <v>1</v>
      </c>
      <c r="AT463" s="42">
        <f t="shared" ref="AT463" si="3190">AQ463+AR463+AS463</f>
        <v>1</v>
      </c>
      <c r="AU463" s="24"/>
      <c r="AV463" s="41"/>
      <c r="AW463" s="41"/>
      <c r="AX463" s="42">
        <f t="shared" ref="AX463" si="3191">AU463+AV463+AW463</f>
        <v>0</v>
      </c>
      <c r="AY463" s="24"/>
      <c r="AZ463" s="22"/>
      <c r="BA463" s="22"/>
      <c r="BB463" s="23"/>
      <c r="BC463" s="24"/>
      <c r="BD463" s="41"/>
      <c r="BE463" s="41"/>
      <c r="BF463" s="5">
        <f t="shared" ref="BF463" si="3192">BC463+BD463+BE463</f>
        <v>0</v>
      </c>
      <c r="BG463" s="6">
        <f t="shared" ref="BG463" si="3193">C463</f>
        <v>0</v>
      </c>
      <c r="BH463" s="6">
        <f t="shared" ref="BH463" si="3194">D463</f>
        <v>0</v>
      </c>
      <c r="BI463" s="6">
        <f t="shared" ref="BI463" si="3195">E463</f>
        <v>0</v>
      </c>
      <c r="BJ463" s="5">
        <f t="shared" ref="BJ463" si="3196">SUM(BG463:BI463)</f>
        <v>0</v>
      </c>
      <c r="BK463" s="6">
        <f t="shared" ref="BK463" si="3197">G463+O463+S463+K463</f>
        <v>0</v>
      </c>
      <c r="BL463" s="6">
        <f t="shared" ref="BL463" si="3198">H463+P463+T463+L463</f>
        <v>0</v>
      </c>
      <c r="BM463" s="6">
        <f t="shared" ref="BM463" si="3199">I463+Q463+U463+M463</f>
        <v>0</v>
      </c>
      <c r="BN463" s="5">
        <f t="shared" ref="BN463" si="3200">SUM(BK463:BM463)</f>
        <v>0</v>
      </c>
      <c r="BO463" s="27">
        <f t="shared" ref="BO463" si="3201">W463+AA463+AE463+AI463+AM463+BC463+AQ463+AY463+AU463</f>
        <v>0</v>
      </c>
      <c r="BP463" s="6">
        <f t="shared" ref="BP463" si="3202">X463+AB463+AF463+AJ463+AN463+BD463+AR463+AZ463+AV463</f>
        <v>0</v>
      </c>
      <c r="BQ463" s="6">
        <f t="shared" ref="BQ463" si="3203">Y463+AC463+AG463+AK463+AO463+BE463+AS463+BA463+AW463</f>
        <v>1</v>
      </c>
      <c r="BR463" s="5">
        <f t="shared" ref="BR463" si="3204">SUM(BO463:BQ463)</f>
        <v>1</v>
      </c>
      <c r="BS463" s="27">
        <f t="shared" ref="BS463" si="3205">BG463+BK463+BO463</f>
        <v>0</v>
      </c>
      <c r="BT463" s="37">
        <f t="shared" ref="BT463" si="3206">BH463+BL463+BP463</f>
        <v>0</v>
      </c>
      <c r="BU463" s="6">
        <f t="shared" ref="BU463" si="3207">BI463+BM463+BQ463</f>
        <v>1</v>
      </c>
      <c r="BV463" s="5">
        <f t="shared" ref="BV463" si="3208">BS463+BT463+BU463</f>
        <v>1</v>
      </c>
      <c r="BW463" s="6">
        <f t="shared" ref="BW463" si="3209">BG463*6+BH463*4+BI463*2+BK463*4.5+BL463*3+BM463*1.5+BO463*3+BP463*2+BQ463*1</f>
        <v>1</v>
      </c>
      <c r="BX463" s="47"/>
    </row>
    <row r="464" spans="1:76" ht="14.25" thickTop="1" thickBot="1">
      <c r="A464" s="16">
        <f>RANK(BW464,$BW$5:$BW$468)</f>
        <v>308</v>
      </c>
      <c r="B464" s="50" t="s">
        <v>497</v>
      </c>
      <c r="C464" s="40"/>
      <c r="D464" s="39"/>
      <c r="E464" s="39"/>
      <c r="F464" s="23">
        <f t="shared" ref="F464" si="3210">C464+D464+E464</f>
        <v>0</v>
      </c>
      <c r="G464" s="24"/>
      <c r="H464" s="22"/>
      <c r="I464" s="22"/>
      <c r="J464" s="23">
        <f t="shared" ref="J464" si="3211">G464+H464+I464</f>
        <v>0</v>
      </c>
      <c r="K464" s="24"/>
      <c r="L464" s="22"/>
      <c r="M464" s="22"/>
      <c r="N464" s="23">
        <f t="shared" ref="N464" si="3212">K464+L464+M464</f>
        <v>0</v>
      </c>
      <c r="O464" s="24"/>
      <c r="P464" s="22"/>
      <c r="Q464" s="22"/>
      <c r="R464" s="23">
        <f t="shared" ref="R464" si="3213">O464+P464+Q464</f>
        <v>0</v>
      </c>
      <c r="S464" s="22"/>
      <c r="T464" s="22"/>
      <c r="U464" s="22"/>
      <c r="V464" s="23">
        <f t="shared" ref="V464" si="3214">S464+T464+U464</f>
        <v>0</v>
      </c>
      <c r="W464" s="24"/>
      <c r="X464" s="22"/>
      <c r="Y464" s="22"/>
      <c r="Z464" s="23">
        <f t="shared" ref="Z464" si="3215">W464+X464+Y464</f>
        <v>0</v>
      </c>
      <c r="AA464" s="24"/>
      <c r="AB464" s="41"/>
      <c r="AC464" s="41"/>
      <c r="AD464" s="42">
        <f t="shared" ref="AD464" si="3216">AA464+AB464+AC464</f>
        <v>0</v>
      </c>
      <c r="AE464" s="24"/>
      <c r="AF464" s="41"/>
      <c r="AG464" s="41"/>
      <c r="AH464" s="23">
        <f t="shared" ref="AH464" si="3217">AE464+AF464+AG464</f>
        <v>0</v>
      </c>
      <c r="AI464" s="24"/>
      <c r="AJ464" s="22"/>
      <c r="AK464" s="22"/>
      <c r="AL464" s="42">
        <f t="shared" ref="AL464" si="3218">AI464+AJ464+AK464</f>
        <v>0</v>
      </c>
      <c r="AM464" s="24"/>
      <c r="AN464" s="41"/>
      <c r="AO464" s="41"/>
      <c r="AP464" s="42">
        <f t="shared" ref="AP464" si="3219">AM464+AN464+AO464</f>
        <v>0</v>
      </c>
      <c r="AQ464" s="24"/>
      <c r="AR464" s="41"/>
      <c r="AS464" s="41">
        <v>1</v>
      </c>
      <c r="AT464" s="42">
        <f t="shared" ref="AT464" si="3220">AQ464+AR464+AS464</f>
        <v>1</v>
      </c>
      <c r="AU464" s="24"/>
      <c r="AV464" s="41"/>
      <c r="AW464" s="41"/>
      <c r="AX464" s="42">
        <f t="shared" ref="AX464" si="3221">AU464+AV464+AW464</f>
        <v>0</v>
      </c>
      <c r="AY464" s="24"/>
      <c r="AZ464" s="22"/>
      <c r="BA464" s="22"/>
      <c r="BB464" s="23"/>
      <c r="BC464" s="24"/>
      <c r="BD464" s="41"/>
      <c r="BE464" s="41"/>
      <c r="BF464" s="5">
        <f t="shared" ref="BF464" si="3222">BC464+BD464+BE464</f>
        <v>0</v>
      </c>
      <c r="BG464" s="6">
        <f t="shared" ref="BG464" si="3223">C464</f>
        <v>0</v>
      </c>
      <c r="BH464" s="6">
        <f t="shared" ref="BH464" si="3224">D464</f>
        <v>0</v>
      </c>
      <c r="BI464" s="6">
        <f t="shared" ref="BI464" si="3225">E464</f>
        <v>0</v>
      </c>
      <c r="BJ464" s="5">
        <f t="shared" ref="BJ464" si="3226">SUM(BG464:BI464)</f>
        <v>0</v>
      </c>
      <c r="BK464" s="6">
        <f t="shared" ref="BK464" si="3227">G464+O464+S464+K464</f>
        <v>0</v>
      </c>
      <c r="BL464" s="6">
        <f t="shared" ref="BL464" si="3228">H464+P464+T464+L464</f>
        <v>0</v>
      </c>
      <c r="BM464" s="6">
        <f t="shared" ref="BM464" si="3229">I464+Q464+U464+M464</f>
        <v>0</v>
      </c>
      <c r="BN464" s="5">
        <f t="shared" ref="BN464" si="3230">SUM(BK464:BM464)</f>
        <v>0</v>
      </c>
      <c r="BO464" s="27">
        <f t="shared" ref="BO464" si="3231">W464+AA464+AE464+AI464+AM464+BC464+AQ464+AY464+AU464</f>
        <v>0</v>
      </c>
      <c r="BP464" s="6">
        <f t="shared" ref="BP464" si="3232">X464+AB464+AF464+AJ464+AN464+BD464+AR464+AZ464+AV464</f>
        <v>0</v>
      </c>
      <c r="BQ464" s="6">
        <f t="shared" ref="BQ464" si="3233">Y464+AC464+AG464+AK464+AO464+BE464+AS464+BA464+AW464</f>
        <v>1</v>
      </c>
      <c r="BR464" s="5">
        <f t="shared" ref="BR464" si="3234">SUM(BO464:BQ464)</f>
        <v>1</v>
      </c>
      <c r="BS464" s="27">
        <f t="shared" ref="BS464" si="3235">BG464+BK464+BO464</f>
        <v>0</v>
      </c>
      <c r="BT464" s="37">
        <f t="shared" ref="BT464" si="3236">BH464+BL464+BP464</f>
        <v>0</v>
      </c>
      <c r="BU464" s="6">
        <f t="shared" ref="BU464" si="3237">BI464+BM464+BQ464</f>
        <v>1</v>
      </c>
      <c r="BV464" s="5">
        <f t="shared" ref="BV464" si="3238">BS464+BT464+BU464</f>
        <v>1</v>
      </c>
      <c r="BW464" s="6">
        <f t="shared" ref="BW464" si="3239">BG464*6+BH464*4+BI464*2+BK464*4.5+BL464*3+BM464*1.5+BO464*3+BP464*2+BQ464*1</f>
        <v>1</v>
      </c>
      <c r="BX464" s="47"/>
    </row>
    <row r="465" spans="1:76" ht="14.25" thickTop="1" thickBot="1">
      <c r="A465" s="16">
        <f>RANK(BW465,$BW$5:$BW$468)</f>
        <v>40</v>
      </c>
      <c r="B465" s="50" t="s">
        <v>312</v>
      </c>
      <c r="C465" s="40"/>
      <c r="D465" s="39"/>
      <c r="E465" s="39"/>
      <c r="F465" s="23">
        <f t="shared" si="3057"/>
        <v>0</v>
      </c>
      <c r="G465" s="24"/>
      <c r="H465" s="22"/>
      <c r="I465" s="22"/>
      <c r="J465" s="23">
        <f t="shared" si="2970"/>
        <v>0</v>
      </c>
      <c r="K465" s="24">
        <v>2</v>
      </c>
      <c r="L465" s="22"/>
      <c r="M465" s="22">
        <v>1</v>
      </c>
      <c r="N465" s="23">
        <f t="shared" si="2971"/>
        <v>3</v>
      </c>
      <c r="O465" s="24"/>
      <c r="P465" s="22"/>
      <c r="Q465" s="22"/>
      <c r="R465" s="23">
        <f t="shared" si="2972"/>
        <v>0</v>
      </c>
      <c r="S465" s="22"/>
      <c r="T465" s="22"/>
      <c r="U465" s="22"/>
      <c r="V465" s="23">
        <f t="shared" si="2973"/>
        <v>0</v>
      </c>
      <c r="W465" s="24"/>
      <c r="X465" s="22"/>
      <c r="Y465" s="22"/>
      <c r="Z465" s="23">
        <f t="shared" si="2974"/>
        <v>0</v>
      </c>
      <c r="AA465" s="24"/>
      <c r="AB465" s="41">
        <v>1</v>
      </c>
      <c r="AC465" s="41"/>
      <c r="AD465" s="42">
        <f t="shared" si="3058"/>
        <v>1</v>
      </c>
      <c r="AE465" s="24">
        <v>1</v>
      </c>
      <c r="AF465" s="41"/>
      <c r="AG465" s="41"/>
      <c r="AH465" s="23">
        <f t="shared" si="3059"/>
        <v>1</v>
      </c>
      <c r="AI465" s="24"/>
      <c r="AJ465" s="22"/>
      <c r="AK465" s="22"/>
      <c r="AL465" s="42">
        <f t="shared" si="2975"/>
        <v>0</v>
      </c>
      <c r="AM465" s="24"/>
      <c r="AN465" s="41"/>
      <c r="AO465" s="41"/>
      <c r="AP465" s="42">
        <f t="shared" si="2976"/>
        <v>0</v>
      </c>
      <c r="AQ465" s="24"/>
      <c r="AR465" s="41"/>
      <c r="AS465" s="41"/>
      <c r="AT465" s="42">
        <f t="shared" si="2977"/>
        <v>0</v>
      </c>
      <c r="AU465" s="24"/>
      <c r="AV465" s="41"/>
      <c r="AW465" s="41"/>
      <c r="AX465" s="42">
        <f t="shared" si="2978"/>
        <v>0</v>
      </c>
      <c r="AY465" s="24"/>
      <c r="AZ465" s="22"/>
      <c r="BA465" s="22"/>
      <c r="BB465" s="23"/>
      <c r="BC465" s="24"/>
      <c r="BD465" s="41"/>
      <c r="BE465" s="41"/>
      <c r="BF465" s="5">
        <f t="shared" si="2979"/>
        <v>0</v>
      </c>
      <c r="BG465" s="6">
        <f t="shared" si="2980"/>
        <v>0</v>
      </c>
      <c r="BH465" s="6">
        <f t="shared" si="2981"/>
        <v>0</v>
      </c>
      <c r="BI465" s="6">
        <f t="shared" si="2982"/>
        <v>0</v>
      </c>
      <c r="BJ465" s="5">
        <f t="shared" si="2983"/>
        <v>0</v>
      </c>
      <c r="BK465" s="6">
        <f t="shared" si="2984"/>
        <v>2</v>
      </c>
      <c r="BL465" s="6">
        <f t="shared" si="2985"/>
        <v>0</v>
      </c>
      <c r="BM465" s="6">
        <f t="shared" si="2986"/>
        <v>1</v>
      </c>
      <c r="BN465" s="5">
        <f t="shared" si="2987"/>
        <v>3</v>
      </c>
      <c r="BO465" s="27">
        <f t="shared" si="2988"/>
        <v>1</v>
      </c>
      <c r="BP465" s="6">
        <f t="shared" si="2989"/>
        <v>1</v>
      </c>
      <c r="BQ465" s="6">
        <f t="shared" si="2990"/>
        <v>0</v>
      </c>
      <c r="BR465" s="5">
        <f t="shared" si="2991"/>
        <v>2</v>
      </c>
      <c r="BS465" s="27">
        <f t="shared" si="2992"/>
        <v>3</v>
      </c>
      <c r="BT465" s="37">
        <f t="shared" si="2993"/>
        <v>1</v>
      </c>
      <c r="BU465" s="6">
        <f t="shared" si="2994"/>
        <v>1</v>
      </c>
      <c r="BV465" s="5">
        <f t="shared" si="2995"/>
        <v>5</v>
      </c>
      <c r="BW465" s="6">
        <f t="shared" si="2996"/>
        <v>15.5</v>
      </c>
      <c r="BX465" s="48"/>
    </row>
    <row r="466" spans="1:76" ht="14.25" thickTop="1" thickBot="1">
      <c r="A466" s="16">
        <f>RANK(BW466,$BW$5:$BW$468)</f>
        <v>294</v>
      </c>
      <c r="B466" s="50" t="s">
        <v>155</v>
      </c>
      <c r="C466" s="40"/>
      <c r="D466" s="39"/>
      <c r="E466" s="39"/>
      <c r="F466" s="23">
        <f t="shared" si="3057"/>
        <v>0</v>
      </c>
      <c r="G466" s="24"/>
      <c r="H466" s="22"/>
      <c r="I466" s="22"/>
      <c r="J466" s="23">
        <f t="shared" si="2970"/>
        <v>0</v>
      </c>
      <c r="K466" s="24"/>
      <c r="L466" s="22"/>
      <c r="M466" s="22">
        <v>1</v>
      </c>
      <c r="N466" s="23">
        <f t="shared" si="2971"/>
        <v>1</v>
      </c>
      <c r="O466" s="24"/>
      <c r="P466" s="22"/>
      <c r="Q466" s="22"/>
      <c r="R466" s="23">
        <f t="shared" si="2972"/>
        <v>0</v>
      </c>
      <c r="S466" s="22"/>
      <c r="T466" s="22"/>
      <c r="U466" s="22"/>
      <c r="V466" s="23">
        <f t="shared" si="2973"/>
        <v>0</v>
      </c>
      <c r="W466" s="24"/>
      <c r="X466" s="22"/>
      <c r="Y466" s="22"/>
      <c r="Z466" s="23">
        <f t="shared" si="2974"/>
        <v>0</v>
      </c>
      <c r="AA466" s="24"/>
      <c r="AB466" s="41"/>
      <c r="AC466" s="41"/>
      <c r="AD466" s="42">
        <f t="shared" si="3058"/>
        <v>0</v>
      </c>
      <c r="AE466" s="24"/>
      <c r="AF466" s="41"/>
      <c r="AG466" s="41"/>
      <c r="AH466" s="23">
        <f t="shared" si="3059"/>
        <v>0</v>
      </c>
      <c r="AI466" s="24"/>
      <c r="AJ466" s="22"/>
      <c r="AK466" s="22"/>
      <c r="AL466" s="42">
        <f t="shared" si="2975"/>
        <v>0</v>
      </c>
      <c r="AM466" s="24"/>
      <c r="AN466" s="41"/>
      <c r="AO466" s="41"/>
      <c r="AP466" s="42">
        <f t="shared" si="2976"/>
        <v>0</v>
      </c>
      <c r="AQ466" s="24"/>
      <c r="AR466" s="41"/>
      <c r="AS466" s="41"/>
      <c r="AT466" s="42">
        <f t="shared" si="2977"/>
        <v>0</v>
      </c>
      <c r="AU466" s="24"/>
      <c r="AV466" s="41"/>
      <c r="AW466" s="41"/>
      <c r="AX466" s="42">
        <f t="shared" si="2978"/>
        <v>0</v>
      </c>
      <c r="AY466" s="24"/>
      <c r="AZ466" s="22"/>
      <c r="BA466" s="22"/>
      <c r="BB466" s="23"/>
      <c r="BC466" s="24"/>
      <c r="BD466" s="41"/>
      <c r="BE466" s="41"/>
      <c r="BF466" s="5">
        <f t="shared" si="2979"/>
        <v>0</v>
      </c>
      <c r="BG466" s="6">
        <f t="shared" si="2980"/>
        <v>0</v>
      </c>
      <c r="BH466" s="6">
        <f t="shared" si="2981"/>
        <v>0</v>
      </c>
      <c r="BI466" s="6">
        <f t="shared" si="2982"/>
        <v>0</v>
      </c>
      <c r="BJ466" s="5">
        <f t="shared" si="2983"/>
        <v>0</v>
      </c>
      <c r="BK466" s="6">
        <f t="shared" si="2984"/>
        <v>0</v>
      </c>
      <c r="BL466" s="6">
        <f t="shared" si="2985"/>
        <v>0</v>
      </c>
      <c r="BM466" s="6">
        <f t="shared" si="2986"/>
        <v>1</v>
      </c>
      <c r="BN466" s="5">
        <f t="shared" si="2987"/>
        <v>1</v>
      </c>
      <c r="BO466" s="27">
        <f t="shared" si="2988"/>
        <v>0</v>
      </c>
      <c r="BP466" s="6">
        <f t="shared" si="2989"/>
        <v>0</v>
      </c>
      <c r="BQ466" s="6">
        <f t="shared" si="2990"/>
        <v>0</v>
      </c>
      <c r="BR466" s="5">
        <f t="shared" si="2991"/>
        <v>0</v>
      </c>
      <c r="BS466" s="27">
        <f t="shared" si="2992"/>
        <v>0</v>
      </c>
      <c r="BT466" s="37">
        <f t="shared" si="2993"/>
        <v>0</v>
      </c>
      <c r="BU466" s="6">
        <f t="shared" si="2994"/>
        <v>1</v>
      </c>
      <c r="BV466" s="5">
        <f t="shared" si="2995"/>
        <v>1</v>
      </c>
      <c r="BW466" s="6">
        <f t="shared" si="2996"/>
        <v>1.5</v>
      </c>
      <c r="BX466" s="46"/>
    </row>
    <row r="467" spans="1:76" ht="14.25" thickTop="1" thickBot="1">
      <c r="A467" s="16">
        <f>RANK(BW467,$BW$5:$BW$468)</f>
        <v>135</v>
      </c>
      <c r="B467" s="50" t="s">
        <v>381</v>
      </c>
      <c r="C467" s="40"/>
      <c r="D467" s="39"/>
      <c r="E467" s="39"/>
      <c r="F467" s="23">
        <f t="shared" si="3057"/>
        <v>0</v>
      </c>
      <c r="G467" s="24"/>
      <c r="H467" s="22"/>
      <c r="I467" s="22"/>
      <c r="J467" s="23">
        <f t="shared" si="2970"/>
        <v>0</v>
      </c>
      <c r="K467" s="24"/>
      <c r="L467" s="22"/>
      <c r="M467" s="22"/>
      <c r="N467" s="23">
        <f t="shared" si="2971"/>
        <v>0</v>
      </c>
      <c r="O467" s="24">
        <v>1</v>
      </c>
      <c r="P467" s="22"/>
      <c r="Q467" s="22"/>
      <c r="R467" s="23">
        <f t="shared" si="2972"/>
        <v>1</v>
      </c>
      <c r="S467" s="22"/>
      <c r="T467" s="22"/>
      <c r="U467" s="22"/>
      <c r="V467" s="23">
        <f t="shared" si="2973"/>
        <v>0</v>
      </c>
      <c r="W467" s="24"/>
      <c r="X467" s="22"/>
      <c r="Y467" s="22"/>
      <c r="Z467" s="23">
        <f t="shared" si="2974"/>
        <v>0</v>
      </c>
      <c r="AA467" s="24"/>
      <c r="AB467" s="41"/>
      <c r="AC467" s="41"/>
      <c r="AD467" s="42">
        <f t="shared" si="3058"/>
        <v>0</v>
      </c>
      <c r="AE467" s="24"/>
      <c r="AF467" s="41"/>
      <c r="AG467" s="41"/>
      <c r="AH467" s="23">
        <f t="shared" si="3059"/>
        <v>0</v>
      </c>
      <c r="AI467" s="24"/>
      <c r="AJ467" s="22"/>
      <c r="AK467" s="22"/>
      <c r="AL467" s="42">
        <f t="shared" si="2975"/>
        <v>0</v>
      </c>
      <c r="AM467" s="24"/>
      <c r="AN467" s="41"/>
      <c r="AO467" s="41"/>
      <c r="AP467" s="42">
        <f t="shared" si="2976"/>
        <v>0</v>
      </c>
      <c r="AQ467" s="24"/>
      <c r="AR467" s="41"/>
      <c r="AS467" s="41"/>
      <c r="AT467" s="42">
        <f t="shared" si="2977"/>
        <v>0</v>
      </c>
      <c r="AU467" s="24"/>
      <c r="AV467" s="41"/>
      <c r="AW467" s="41"/>
      <c r="AX467" s="42">
        <f t="shared" si="2978"/>
        <v>0</v>
      </c>
      <c r="AY467" s="24"/>
      <c r="AZ467" s="22"/>
      <c r="BA467" s="22"/>
      <c r="BB467" s="23"/>
      <c r="BC467" s="24"/>
      <c r="BD467" s="41"/>
      <c r="BE467" s="41"/>
      <c r="BF467" s="5">
        <f t="shared" si="2979"/>
        <v>0</v>
      </c>
      <c r="BG467" s="6">
        <f t="shared" si="2980"/>
        <v>0</v>
      </c>
      <c r="BH467" s="6">
        <f t="shared" si="2981"/>
        <v>0</v>
      </c>
      <c r="BI467" s="6">
        <f t="shared" si="2982"/>
        <v>0</v>
      </c>
      <c r="BJ467" s="5">
        <f t="shared" si="2983"/>
        <v>0</v>
      </c>
      <c r="BK467" s="6">
        <f t="shared" si="2984"/>
        <v>1</v>
      </c>
      <c r="BL467" s="6">
        <f t="shared" si="2985"/>
        <v>0</v>
      </c>
      <c r="BM467" s="6">
        <f t="shared" si="2986"/>
        <v>0</v>
      </c>
      <c r="BN467" s="5">
        <f t="shared" si="2987"/>
        <v>1</v>
      </c>
      <c r="BO467" s="27">
        <f t="shared" si="2988"/>
        <v>0</v>
      </c>
      <c r="BP467" s="6">
        <f t="shared" si="2989"/>
        <v>0</v>
      </c>
      <c r="BQ467" s="6">
        <f t="shared" si="2990"/>
        <v>0</v>
      </c>
      <c r="BR467" s="5">
        <f t="shared" si="2991"/>
        <v>0</v>
      </c>
      <c r="BS467" s="27">
        <f t="shared" si="2992"/>
        <v>1</v>
      </c>
      <c r="BT467" s="37">
        <f t="shared" si="2993"/>
        <v>0</v>
      </c>
      <c r="BU467" s="6">
        <f t="shared" si="2994"/>
        <v>0</v>
      </c>
      <c r="BV467" s="5">
        <f t="shared" si="2995"/>
        <v>1</v>
      </c>
      <c r="BW467" s="6">
        <f t="shared" si="2996"/>
        <v>4.5</v>
      </c>
      <c r="BX467" s="47"/>
    </row>
    <row r="468" spans="1:76" ht="14.25" thickTop="1" thickBot="1">
      <c r="A468" s="16">
        <f>RANK(BW468,$BW$5:$BW$468)</f>
        <v>308</v>
      </c>
      <c r="B468" s="50" t="s">
        <v>124</v>
      </c>
      <c r="C468" s="40"/>
      <c r="D468" s="39"/>
      <c r="E468" s="39"/>
      <c r="F468" s="23">
        <f t="shared" si="3057"/>
        <v>0</v>
      </c>
      <c r="G468" s="24"/>
      <c r="H468" s="22"/>
      <c r="I468" s="22"/>
      <c r="J468" s="23">
        <f t="shared" si="2970"/>
        <v>0</v>
      </c>
      <c r="K468" s="24"/>
      <c r="L468" s="22"/>
      <c r="M468" s="22"/>
      <c r="N468" s="23">
        <f t="shared" si="2971"/>
        <v>0</v>
      </c>
      <c r="O468" s="24"/>
      <c r="P468" s="22"/>
      <c r="Q468" s="22"/>
      <c r="R468" s="23">
        <f t="shared" si="2972"/>
        <v>0</v>
      </c>
      <c r="S468" s="22"/>
      <c r="T468" s="22"/>
      <c r="U468" s="22"/>
      <c r="V468" s="23">
        <f t="shared" si="2973"/>
        <v>0</v>
      </c>
      <c r="W468" s="24"/>
      <c r="X468" s="22"/>
      <c r="Y468" s="22"/>
      <c r="Z468" s="23">
        <f t="shared" si="2974"/>
        <v>0</v>
      </c>
      <c r="AA468" s="24"/>
      <c r="AB468" s="41"/>
      <c r="AC468" s="41"/>
      <c r="AD468" s="42">
        <f t="shared" si="3058"/>
        <v>0</v>
      </c>
      <c r="AE468" s="24"/>
      <c r="AF468" s="41"/>
      <c r="AG468" s="41"/>
      <c r="AH468" s="23">
        <f t="shared" si="3059"/>
        <v>0</v>
      </c>
      <c r="AI468" s="24"/>
      <c r="AJ468" s="22"/>
      <c r="AK468" s="22"/>
      <c r="AL468" s="42">
        <f t="shared" si="2975"/>
        <v>0</v>
      </c>
      <c r="AM468" s="24"/>
      <c r="AN468" s="41"/>
      <c r="AO468" s="41"/>
      <c r="AP468" s="42">
        <f t="shared" si="2976"/>
        <v>0</v>
      </c>
      <c r="AQ468" s="24"/>
      <c r="AR468" s="41"/>
      <c r="AS468" s="41">
        <v>1</v>
      </c>
      <c r="AT468" s="42">
        <f t="shared" si="2977"/>
        <v>1</v>
      </c>
      <c r="AU468" s="24"/>
      <c r="AV468" s="41"/>
      <c r="AW468" s="41"/>
      <c r="AX468" s="42">
        <f t="shared" si="2978"/>
        <v>0</v>
      </c>
      <c r="AY468" s="24"/>
      <c r="AZ468" s="22"/>
      <c r="BA468" s="22"/>
      <c r="BB468" s="23"/>
      <c r="BC468" s="24"/>
      <c r="BD468" s="41"/>
      <c r="BE468" s="41"/>
      <c r="BF468" s="5">
        <f t="shared" si="2979"/>
        <v>0</v>
      </c>
      <c r="BG468" s="6">
        <f t="shared" si="2980"/>
        <v>0</v>
      </c>
      <c r="BH468" s="6">
        <f t="shared" si="2981"/>
        <v>0</v>
      </c>
      <c r="BI468" s="6">
        <f t="shared" si="2982"/>
        <v>0</v>
      </c>
      <c r="BJ468" s="5">
        <f t="shared" si="2983"/>
        <v>0</v>
      </c>
      <c r="BK468" s="6">
        <f t="shared" si="2984"/>
        <v>0</v>
      </c>
      <c r="BL468" s="6">
        <f t="shared" si="2985"/>
        <v>0</v>
      </c>
      <c r="BM468" s="6">
        <f t="shared" si="2986"/>
        <v>0</v>
      </c>
      <c r="BN468" s="5">
        <f t="shared" si="2987"/>
        <v>0</v>
      </c>
      <c r="BO468" s="27">
        <f t="shared" si="2988"/>
        <v>0</v>
      </c>
      <c r="BP468" s="6">
        <f t="shared" si="2989"/>
        <v>0</v>
      </c>
      <c r="BQ468" s="6">
        <f t="shared" si="2990"/>
        <v>1</v>
      </c>
      <c r="BR468" s="5">
        <f t="shared" si="2991"/>
        <v>1</v>
      </c>
      <c r="BS468" s="27">
        <f t="shared" si="2992"/>
        <v>0</v>
      </c>
      <c r="BT468" s="37">
        <f t="shared" si="2993"/>
        <v>0</v>
      </c>
      <c r="BU468" s="6">
        <f t="shared" si="2994"/>
        <v>1</v>
      </c>
      <c r="BV468" s="5">
        <f t="shared" si="2995"/>
        <v>1</v>
      </c>
      <c r="BW468" s="6">
        <f t="shared" si="2996"/>
        <v>1</v>
      </c>
      <c r="BX468" s="49"/>
    </row>
    <row r="469" spans="1:76" ht="14.25" thickTop="1" thickBot="1">
      <c r="A469" s="16"/>
      <c r="B469" s="19" t="s">
        <v>19</v>
      </c>
      <c r="C469" s="18">
        <f>SUM(C5:C468)</f>
        <v>32</v>
      </c>
      <c r="D469" s="30">
        <f>SUM(D5:D468)</f>
        <v>54</v>
      </c>
      <c r="E469" s="2">
        <f>SUM(E5:E468)</f>
        <v>29</v>
      </c>
      <c r="F469" s="2">
        <f>SUM(F5:F468)</f>
        <v>112</v>
      </c>
      <c r="G469" s="2">
        <f>SUM(G5:G468)</f>
        <v>25</v>
      </c>
      <c r="H469" s="29">
        <f>SUM(H5:H468)</f>
        <v>55</v>
      </c>
      <c r="I469" s="2">
        <f>SUM(I5:I468)</f>
        <v>2</v>
      </c>
      <c r="J469" s="2">
        <f>SUM(J5:J468)</f>
        <v>82</v>
      </c>
      <c r="K469" s="2">
        <f>SUM(K5:K468)</f>
        <v>36</v>
      </c>
      <c r="L469" s="29">
        <f>SUM(L5:L468)</f>
        <v>36</v>
      </c>
      <c r="M469" s="2">
        <f>SUM(M5:M468)</f>
        <v>71</v>
      </c>
      <c r="N469" s="2">
        <f>SUM(N5:N468)</f>
        <v>143</v>
      </c>
      <c r="O469" s="2">
        <f>SUM(O5:O468)</f>
        <v>25</v>
      </c>
      <c r="P469" s="29">
        <f>SUM(P4:P468)</f>
        <v>52</v>
      </c>
      <c r="Q469" s="2">
        <f>SUM(Q5:Q468)</f>
        <v>5</v>
      </c>
      <c r="R469" s="2">
        <f>SUM(R4:R468)</f>
        <v>82</v>
      </c>
      <c r="S469" s="2">
        <f>SUM(S5:S468)</f>
        <v>6</v>
      </c>
      <c r="T469" s="29">
        <f>SUM(T5:T468)</f>
        <v>24</v>
      </c>
      <c r="U469" s="2">
        <f>SUM(U5:U468)</f>
        <v>0</v>
      </c>
      <c r="V469" s="2">
        <f>SUM(V5:V468)</f>
        <v>30</v>
      </c>
      <c r="W469" s="26">
        <f>SUM(W5:W468)</f>
        <v>25</v>
      </c>
      <c r="X469" s="33">
        <f>SUM(X5:X468)</f>
        <v>32</v>
      </c>
      <c r="Y469" s="38">
        <f>SUM(Y5:Y468)</f>
        <v>5</v>
      </c>
      <c r="Z469" s="2">
        <f>SUM(Z5:Z468)</f>
        <v>62</v>
      </c>
      <c r="AA469" s="26">
        <f>SUM(AA5:AA468)</f>
        <v>25</v>
      </c>
      <c r="AB469" s="33">
        <f>SUM(AB5:AB468)</f>
        <v>43</v>
      </c>
      <c r="AC469" s="38">
        <f>SUM(AC5:AC468)</f>
        <v>0</v>
      </c>
      <c r="AD469" s="2">
        <f>SUM(AD5:AD468)</f>
        <v>68</v>
      </c>
      <c r="AE469" s="26">
        <f>SUM(AE5:AE468)</f>
        <v>25</v>
      </c>
      <c r="AF469" s="33">
        <f>SUM(AF5:AF468)</f>
        <v>36</v>
      </c>
      <c r="AG469" s="38">
        <f>SUM(AG5:AG468)</f>
        <v>0</v>
      </c>
      <c r="AH469" s="2">
        <f>SUM(AH5:AH468)</f>
        <v>61</v>
      </c>
      <c r="AI469" s="26">
        <f>SUM(AI5:AI468)</f>
        <v>10</v>
      </c>
      <c r="AJ469" s="33">
        <f>SUM(AJ5:AJ468)</f>
        <v>54</v>
      </c>
      <c r="AK469" s="38">
        <f>SUM(AK5:AK468)</f>
        <v>0</v>
      </c>
      <c r="AL469" s="2">
        <f>SUM(AL5:AL468)</f>
        <v>64</v>
      </c>
      <c r="AM469" s="26">
        <f>SUM(AM5:AM468)</f>
        <v>18</v>
      </c>
      <c r="AN469" s="33">
        <f>SUM(AN5:AN468)</f>
        <v>15</v>
      </c>
      <c r="AO469" s="38">
        <f>SUM(AO5:AO468)</f>
        <v>0</v>
      </c>
      <c r="AP469" s="2">
        <f>SUM(AP5:AP468)</f>
        <v>33</v>
      </c>
      <c r="AQ469" s="26">
        <f>SUM(AQ5:AQ468)</f>
        <v>36</v>
      </c>
      <c r="AR469" s="33">
        <f>SUM(AR5:AR468)</f>
        <v>36</v>
      </c>
      <c r="AS469" s="38">
        <f>SUM(AS5:AS468)</f>
        <v>87</v>
      </c>
      <c r="AT469" s="2">
        <f>SUM(AT5:AT468)</f>
        <v>159</v>
      </c>
      <c r="AU469" s="26">
        <f>SUM(AU5:AU468)</f>
        <v>0</v>
      </c>
      <c r="AV469" s="33">
        <f>SUM(AV5:AV468)</f>
        <v>0</v>
      </c>
      <c r="AW469" s="38">
        <f>SUM(AW5:AW468)</f>
        <v>0</v>
      </c>
      <c r="AX469" s="2">
        <f>SUM(AX5:AX468)</f>
        <v>0</v>
      </c>
      <c r="AY469" s="26">
        <f>SUM(AY5:AY468)</f>
        <v>0</v>
      </c>
      <c r="AZ469" s="33">
        <f>SUM(AZ5:AZ468)</f>
        <v>0</v>
      </c>
      <c r="BA469" s="38">
        <f>SUM(BA5:BA468)</f>
        <v>0</v>
      </c>
      <c r="BB469" s="2">
        <f>SUM(BB5:BB468)</f>
        <v>0</v>
      </c>
      <c r="BC469" s="26">
        <f>SUM(BC5:BC468)</f>
        <v>0</v>
      </c>
      <c r="BD469" s="33">
        <f>SUM(BD5:BD468)</f>
        <v>0</v>
      </c>
      <c r="BE469" s="38">
        <f>SUM(BE5:BE468)</f>
        <v>0</v>
      </c>
      <c r="BF469" s="2">
        <f>SUM(BF5:BF468)</f>
        <v>0</v>
      </c>
      <c r="BG469" s="2">
        <f>SUM(BG5:BG468)</f>
        <v>32</v>
      </c>
      <c r="BH469" s="30">
        <f>SUM(BH5:BH468)</f>
        <v>54</v>
      </c>
      <c r="BI469" s="2">
        <f>SUM(BI5:BI468)</f>
        <v>29</v>
      </c>
      <c r="BJ469" s="2">
        <f>SUM(BJ5:BJ468)</f>
        <v>115</v>
      </c>
      <c r="BK469" s="2">
        <f>SUM(BK5:BK468)</f>
        <v>92</v>
      </c>
      <c r="BL469" s="29">
        <f>SUM(BL5:BL468)</f>
        <v>166</v>
      </c>
      <c r="BM469" s="2">
        <f>SUM(BM5:BM468)</f>
        <v>78</v>
      </c>
      <c r="BN469" s="2">
        <f>SUM(BN5:BN468)</f>
        <v>336</v>
      </c>
      <c r="BO469" s="27">
        <f t="shared" ref="BO469" si="3240">W469+AA469+AE469+AI469+AM469+BC469+AQ469+AY469+AU469</f>
        <v>139</v>
      </c>
      <c r="BP469" s="27">
        <f t="shared" ref="BP469" si="3241">X469+AB469+AF469+AJ469+AN469+BD469+AR469+AZ469+AV469</f>
        <v>216</v>
      </c>
      <c r="BQ469" s="27">
        <f t="shared" ref="BQ469" si="3242">Y469+AC469+AG469+AK469+AO469+BE469+AS469+BA469+AW469</f>
        <v>92</v>
      </c>
      <c r="BR469" s="2">
        <f>SUM(BR5:BR468)</f>
        <v>447</v>
      </c>
      <c r="BS469" s="26">
        <f>SUM(BS5:BS468)</f>
        <v>263</v>
      </c>
      <c r="BT469" s="29">
        <f>SUM(BT5:BT468)</f>
        <v>436</v>
      </c>
      <c r="BU469" s="2">
        <f>SUM(BU5:BU468)</f>
        <v>199</v>
      </c>
      <c r="BV469" s="2">
        <f>SUM(BV5:BV468)</f>
        <v>898</v>
      </c>
      <c r="BW469" s="1"/>
    </row>
    <row r="470" spans="1:76" ht="13.5" thickTop="1"/>
    <row r="471" spans="1:76">
      <c r="B471" s="77" t="s">
        <v>502</v>
      </c>
    </row>
    <row r="472" spans="1:76">
      <c r="BH472" s="35"/>
      <c r="BJ472" s="1"/>
      <c r="BL472" s="31"/>
      <c r="BN472" s="1"/>
      <c r="BO472" s="28"/>
      <c r="BP472" s="34"/>
      <c r="BS472" s="28"/>
    </row>
  </sheetData>
  <sheetProtection selectLockedCells="1" selectUnlockedCells="1"/>
  <sortState ref="A5:BX470">
    <sortCondition ref="B5:B470"/>
  </sortState>
  <mergeCells count="32">
    <mergeCell ref="AA1:AD1"/>
    <mergeCell ref="BK2:BN2"/>
    <mergeCell ref="AE2:AH2"/>
    <mergeCell ref="S2:V2"/>
    <mergeCell ref="BC2:BF2"/>
    <mergeCell ref="S1:V1"/>
    <mergeCell ref="AE1:AH1"/>
    <mergeCell ref="W2:Z2"/>
    <mergeCell ref="AA2:AD2"/>
    <mergeCell ref="BC1:BF1"/>
    <mergeCell ref="AU1:AX1"/>
    <mergeCell ref="AU2:AX2"/>
    <mergeCell ref="C1:F1"/>
    <mergeCell ref="G1:J1"/>
    <mergeCell ref="W1:Z1"/>
    <mergeCell ref="C2:F2"/>
    <mergeCell ref="G2:J2"/>
    <mergeCell ref="O1:R1"/>
    <mergeCell ref="O2:R2"/>
    <mergeCell ref="K1:N1"/>
    <mergeCell ref="K2:N2"/>
    <mergeCell ref="BO2:BR2"/>
    <mergeCell ref="AI1:AL1"/>
    <mergeCell ref="BG1:BV1"/>
    <mergeCell ref="AI2:AL2"/>
    <mergeCell ref="BG2:BJ2"/>
    <mergeCell ref="AY2:BB2"/>
    <mergeCell ref="AM1:AP1"/>
    <mergeCell ref="AM2:AP2"/>
    <mergeCell ref="AY1:BB1"/>
    <mergeCell ref="AQ1:AT1"/>
    <mergeCell ref="AQ2:AT2"/>
  </mergeCells>
  <pageMargins left="0.78749999999999998" right="0.78749999999999998" top="0.78749999999999998" bottom="0.78749999999999998" header="0.51180555555555551" footer="0.51180555555555551"/>
  <pageSetup paperSize="9" scale="7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Użytkownik systemu Windows</cp:lastModifiedBy>
  <cp:lastPrinted>2018-03-05T14:16:03Z</cp:lastPrinted>
  <dcterms:created xsi:type="dcterms:W3CDTF">2014-01-17T20:14:16Z</dcterms:created>
  <dcterms:modified xsi:type="dcterms:W3CDTF">2025-04-23T09:23:47Z</dcterms:modified>
</cp:coreProperties>
</file>